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221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бюджета'!$15:$17</definedName>
    <definedName name="_xlnm.Print_Titles" localSheetId="1">'2. Расходы бюджета'!$3:$5</definedName>
    <definedName name="_xlnm.Print_Area" localSheetId="0">'1. Доходы бюджета'!$A$3:$F$125</definedName>
    <definedName name="_xlnm.Print_Area" localSheetId="1">'2. Расходы бюджета'!$A$1:$F$212</definedName>
    <definedName name="_xlnm.Print_Area" localSheetId="2">'3. Источники финансирования'!$A$1:$F$16</definedName>
  </definedNames>
  <calcPr calcId="145621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<sst xmlns="http://schemas.openxmlformats.org/spreadsheetml/2006/main" count="1015" uniqueCount="472">
  <si>
    <t xml:space="preserve"> ОТЧЕТ ОБ ИСПОЛНЕНИИ БЮДЖЕТА</t>
  </si>
  <si>
    <t>КОДЫ</t>
  </si>
  <si>
    <t>Форма по ОКУД</t>
  </si>
  <si>
    <t>0503117</t>
  </si>
  <si>
    <t>на 1 апреля 2021 г.</t>
  </si>
  <si>
    <t>Дата</t>
  </si>
  <si>
    <t>01.04.2021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</si>
  <si>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</si>
  <si>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</si>
  <si>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</si>
  <si>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</si>
  <si>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</si>
  <si>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</si>
  <si>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</si>
  <si>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</si>
  <si>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</si>
  <si>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</si>
  <si>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</si>
  <si>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</si>
  <si>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</si>
  <si>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</si>
  <si>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</si>
  <si>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</si>
  <si>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</si>
  <si>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</si>
  <si>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</si>
  <si>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</si>
  <si>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</si>
  <si>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</si>
  <si>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</si>
  <si>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</si>
  <si>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</si>
  <si>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</si>
  <si>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</si>
  <si>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</si>
  <si>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</si>
  <si>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</si>
  <si>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</si>
  <si>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</si>
  <si>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</si>
  <si>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</si>
  <si>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</si>
  <si>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</si>
  <si>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</si>
  <si>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</si>
  <si>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</si>
  <si>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</si>
  <si>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</si>
  <si>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</si>
  <si>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</si>
  <si>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</si>
  <si>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</si>
  <si>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</si>
  <si>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</si>
  <si>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</si>
  <si>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</si>
  <si>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</si>
  <si>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</si>
  <si>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</si>
  <si>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</si>
  <si>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</si>
  <si>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</si>
  <si>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</si>
  <si>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</si>
  <si>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</si>
  <si>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</si>
  <si>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</si>
  <si>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</si>
  <si>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</si>
  <si>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</si>
  <si>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</si>
  <si>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</si>
  <si>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</si>
  <si>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</si>
  <si>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</si>
  <si>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</si>
  <si>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</si>
  <si>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</si>
  <si>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</si>
  <si>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</si>
  <si>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</si>
  <si>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</si>
  <si>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</si>
  <si>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</si>
  <si>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</si>
  <si>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</si>
  <si>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18210504010024000110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</si>
  <si>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</si>
  <si>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</si>
  <si>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</si>
  <si>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</si>
  <si>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</si>
  <si>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</si>
  <si>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</si>
  <si>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</si>
  <si>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</si>
  <si>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</si>
  <si>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</si>
  <si>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18210803010011050110</t>
  </si>
  <si>
    <t>18210803010011060110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</si>
  <si>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</si>
  <si>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</si>
  <si>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</si>
  <si>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</si>
  <si>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</si>
  <si>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</si>
  <si>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</si>
  <si>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</si>
  <si>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</si>
  <si>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</si>
  <si>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</si>
  <si>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</si>
  <si>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</si>
  <si>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</si>
  <si>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</si>
  <si>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</si>
  <si>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</si>
  <si>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</si>
  <si>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</si>
  <si>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</si>
  <si>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</si>
  <si>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</si>
  <si>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</si>
  <si>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</si>
  <si>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</si>
  <si>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</si>
  <si>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</si>
  <si>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</si>
  <si>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</si>
  <si>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</si>
  <si>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</si>
  <si>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</si>
  <si>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</si>
  <si>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</si>
  <si>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</si>
  <si>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</si>
  <si>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</si>
  <si>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</si>
  <si>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</si>
  <si>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</si>
  <si>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</si>
  <si>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</si>
  <si>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</si>
  <si>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</si>
  <si>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</si>
  <si>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</si>
  <si>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</si>
  <si>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</si>
  <si>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</si>
  <si>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</si>
  <si>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</si>
  <si>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</si>
  <si>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</si>
  <si>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</si>
  <si>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</si>
  <si>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</si>
  <si>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</si>
  <si>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</si>
  <si>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</si>
  <si>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</si>
  <si>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</si>
  <si>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</si>
  <si>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</si>
  <si>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</si>
  <si>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</si>
  <si>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</si>
  <si>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</si>
  <si>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</si>
  <si>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</si>
  <si>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</si>
  <si>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</si>
  <si>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</si>
  <si>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</si>
  <si>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</si>
  <si>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</si>
  <si>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</si>
  <si>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</si>
  <si>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</si>
  <si>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</si>
  <si>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</si>
  <si>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</si>
  <si>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</si>
  <si>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</si>
  <si>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</si>
  <si>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</si>
  <si>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проведение Всероссийской переписи населения 2020 года</t>
  </si>
  <si>
    <t>90220235469040000150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</si>
  <si>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</si>
  <si>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</si>
  <si>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</si>
  <si>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</si>
  <si>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</si>
  <si>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</si>
  <si>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</si>
  <si>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</si>
  <si>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</si>
  <si>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</si>
  <si>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</si>
  <si>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</si>
  <si>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</si>
  <si>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</si>
  <si>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</si>
  <si>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</si>
  <si>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</si>
  <si>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</si>
  <si>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</si>
  <si>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</si>
  <si>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</si>
  <si>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</si>
  <si>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</si>
  <si>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</si>
  <si>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</si>
  <si>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</si>
  <si>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</si>
  <si>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Прочая закупка товаров, работ и услуг</t>
  </si>
  <si>
    <t>90101132720120590244</t>
  </si>
  <si>
    <t>90101132720270200244</t>
  </si>
  <si>
    <t>90201029900011010121</t>
  </si>
  <si>
    <t>90201029900011010129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</si>
  <si>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</si>
  <si>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</si>
  <si>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</si>
  <si>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</si>
  <si>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90201049900011030244</t>
  </si>
  <si>
    <t>Закупка энергетических ресурсов</t>
  </si>
  <si>
    <t>90201049900011030247</t>
  </si>
  <si>
    <t>Уплата налога на имущество организаций и земельного налога</t>
  </si>
  <si>
    <t>90201049900011030851</t>
  </si>
  <si>
    <t>Уплата иных платежей</t>
  </si>
  <si>
    <t>90201049900011030853</t>
  </si>
  <si>
    <t>90201059900051200244</t>
  </si>
  <si>
    <t>Специальные расходы</t>
  </si>
  <si>
    <t>90201079900021420880</t>
  </si>
  <si>
    <t>Резервные средства</t>
  </si>
  <si>
    <t>90201119900001010870</t>
  </si>
  <si>
    <t>90201131220121490244</t>
  </si>
  <si>
    <t>Уплата прочих налогов, сборов</t>
  </si>
  <si>
    <t>90201131220121500852</t>
  </si>
  <si>
    <t>90201132710259300121</t>
  </si>
  <si>
    <t>90201132710259300129</t>
  </si>
  <si>
    <t>90201132710259300244</t>
  </si>
  <si>
    <t>90201132710259300247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</si>
  <si>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</si>
  <si>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</si>
  <si>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</si>
  <si>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</si>
  <si>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</si>
  <si>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</si>
  <si>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</si>
  <si>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</si>
  <si>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90201132710293100129</t>
  </si>
  <si>
    <t>90201132710293100244</t>
  </si>
  <si>
    <t>90201132710293160121</t>
  </si>
  <si>
    <t>90201132710293160129</t>
  </si>
  <si>
    <t>90201132710293160244</t>
  </si>
  <si>
    <t>90201132710293160247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</si>
  <si>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</si>
  <si>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</si>
  <si>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</si>
  <si>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</si>
  <si>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</si>
  <si>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90201132710471590247</t>
  </si>
  <si>
    <t>90201132710471590851</t>
  </si>
  <si>
    <t>90201132710471590852</t>
  </si>
  <si>
    <t>90201132720220320244</t>
  </si>
  <si>
    <t>90201132720420600244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</si>
  <si>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</si>
  <si>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</si>
  <si>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90201139900021440853</t>
  </si>
  <si>
    <t>90201139900054690244</t>
  </si>
  <si>
    <t>90201139900093130121</t>
  </si>
  <si>
    <t>90201139900093130129</t>
  </si>
  <si>
    <t>90201139900093130244</t>
  </si>
  <si>
    <t>90203101910120170244</t>
  </si>
  <si>
    <t>90203101910120200244</t>
  </si>
  <si>
    <t>90203101920120220244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</si>
  <si>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</si>
  <si>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</si>
  <si>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</si>
  <si>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</si>
  <si>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90203101990171590244</t>
  </si>
  <si>
    <t>90203101990171590247</t>
  </si>
  <si>
    <t>90203101990171590851</t>
  </si>
  <si>
    <t>90203101990171590852</t>
  </si>
  <si>
    <t>90204051690293040244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</si>
  <si>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</si>
  <si>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</si>
  <si>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90204091490120660244</t>
  </si>
  <si>
    <t>90204091490120670244</t>
  </si>
  <si>
    <t>90204091490120670247</t>
  </si>
  <si>
    <t>90204091490192390244</t>
  </si>
  <si>
    <t>902040914901S2390244</t>
  </si>
  <si>
    <t>Бюджетные инвестиции в объекты капитального строительства государственной (муниципальной) собственности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</si>
  <si>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</si>
  <si>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</si>
  <si>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</si>
  <si>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</si>
  <si>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</si>
  <si>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</si>
  <si>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</si>
  <si>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90204091490240680414</t>
  </si>
  <si>
    <t>90204091490292450414</t>
  </si>
  <si>
    <t>902040914902S2450414</t>
  </si>
  <si>
    <t>90204121210120800244</t>
  </si>
  <si>
    <t>90204121210121530244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</si>
  <si>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</si>
  <si>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90204121220121770245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</si>
  <si>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</si>
  <si>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</si>
  <si>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</si>
  <si>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</si>
  <si>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</si>
  <si>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90205012350120340244</t>
  </si>
  <si>
    <t>90205012350120340247</t>
  </si>
  <si>
    <t>90205012350160100244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</si>
  <si>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</si>
  <si>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</si>
  <si>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</si>
  <si>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90205012350170660813</t>
  </si>
  <si>
    <t>90205012350220620247</t>
  </si>
  <si>
    <t>90205022110140670414</t>
  </si>
  <si>
    <t>90205022120160140813</t>
  </si>
  <si>
    <t>90205022130160110813</t>
  </si>
  <si>
    <t>90205022320140520414</t>
  </si>
  <si>
    <t>90205022320140590414</t>
  </si>
  <si>
    <t>90205022320140650414</t>
  </si>
  <si>
    <t>90205022330192100414</t>
  </si>
  <si>
    <t>902050223301S2100414</t>
  </si>
  <si>
    <t>90205031690120830244</t>
  </si>
  <si>
    <t>90205031690140560414</t>
  </si>
  <si>
    <t>90205031690170180244</t>
  </si>
  <si>
    <t>90205031690170230244</t>
  </si>
  <si>
    <t>90205031690192610244</t>
  </si>
  <si>
    <t>902050316901S2610244</t>
  </si>
  <si>
    <t>90205031690220380244</t>
  </si>
  <si>
    <t>90205031690220390244</t>
  </si>
  <si>
    <t>90205031690220410244</t>
  </si>
  <si>
    <t>90205031690220430244</t>
  </si>
  <si>
    <t>90205031690220680244</t>
  </si>
  <si>
    <t>90205031690270150244</t>
  </si>
  <si>
    <t>90205031690270650244</t>
  </si>
  <si>
    <t>9020503169F255550244</t>
  </si>
  <si>
    <t>90205059900060150813</t>
  </si>
  <si>
    <t>90205059900071590111</t>
  </si>
  <si>
    <t>90205059900071590119</t>
  </si>
  <si>
    <t>90205059900071590244</t>
  </si>
  <si>
    <t>90205059900071590247</t>
  </si>
  <si>
    <t>90205059900071590851</t>
  </si>
  <si>
    <t>90205059900071590852</t>
  </si>
  <si>
    <t>90205059900071590853</t>
  </si>
  <si>
    <t>90207012010140010244</t>
  </si>
  <si>
    <t>90207012010140010247</t>
  </si>
  <si>
    <t>90207022020140420414</t>
  </si>
  <si>
    <t>90207022020155050414</t>
  </si>
  <si>
    <t>902070220201В5050414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</si>
  <si>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</si>
  <si>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</si>
  <si>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90207052710120710244</t>
  </si>
  <si>
    <t>Субсидии (гранты в форме субсидий), не подлежащие казначейскому сопровождению</t>
  </si>
  <si>
    <t>90207072410120100633</t>
  </si>
  <si>
    <t>90207072410120110633</t>
  </si>
  <si>
    <t>90207072410120120633</t>
  </si>
  <si>
    <t>90207072420120730633</t>
  </si>
  <si>
    <t>90207072430120740633</t>
  </si>
  <si>
    <t>90208012590370380244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</si>
  <si>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</si>
  <si>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</si>
  <si>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</si>
  <si>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</si>
  <si>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902100423401М0820244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</si>
  <si>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</si>
  <si>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</si>
  <si>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</si>
  <si>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</si>
  <si>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</si>
  <si>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</si>
  <si>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90211021890240450414</t>
  </si>
  <si>
    <t>90211021890240460414</t>
  </si>
  <si>
    <t>90211021890240480414</t>
  </si>
  <si>
    <t>90211021890240490244</t>
  </si>
  <si>
    <t>90211021890370080611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</si>
  <si>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</si>
  <si>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</si>
  <si>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9021102189P592190414</t>
  </si>
  <si>
    <t>90212022720370630621</t>
  </si>
  <si>
    <t>90407032590170070611</t>
  </si>
  <si>
    <t>90408012590170080611</t>
  </si>
  <si>
    <t>90408012590170080621</t>
  </si>
  <si>
    <t>90408012590170280611</t>
  </si>
  <si>
    <t>90408012590270110622</t>
  </si>
  <si>
    <t>90408012590370380622</t>
  </si>
  <si>
    <t>Субсидии бюджетным учреждениям на иные цели</t>
  </si>
  <si>
    <t>90408012590420700612</t>
  </si>
  <si>
    <t>90408012590492540612</t>
  </si>
  <si>
    <t>904080125904L4670612</t>
  </si>
  <si>
    <t>904080125904S2540612</t>
  </si>
  <si>
    <t>90408042590571590111</t>
  </si>
  <si>
    <t>90408042590571590119</t>
  </si>
  <si>
    <t>90408042590571590244</t>
  </si>
  <si>
    <t>90408042590571590247</t>
  </si>
  <si>
    <t>90507011910120200612</t>
  </si>
  <si>
    <t>90507012010120700612</t>
  </si>
  <si>
    <t>90507012010170500612</t>
  </si>
  <si>
    <t>90507012010270050611</t>
  </si>
  <si>
    <t>90507012010293070612</t>
  </si>
  <si>
    <t>90507022020170100612</t>
  </si>
  <si>
    <t>90507022020253030612</t>
  </si>
  <si>
    <t>90507022020270060611</t>
  </si>
  <si>
    <t>90507022020293060612</t>
  </si>
  <si>
    <t>90507022020320700612</t>
  </si>
  <si>
    <t>90507022020393150612</t>
  </si>
  <si>
    <t>905070220203R3041612</t>
  </si>
  <si>
    <t>90507032030170070611</t>
  </si>
  <si>
    <t>90507072030220070612</t>
  </si>
  <si>
    <t>90507072030293080612</t>
  </si>
  <si>
    <t>90507092090271590111</t>
  </si>
  <si>
    <t>90507092090271590119</t>
  </si>
  <si>
    <t>90507092090271590244</t>
  </si>
  <si>
    <t>90507092090271590247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</si>
  <si>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</si>
  <si>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</si>
  <si>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</si>
  <si>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</si>
  <si>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</si>
  <si>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</si>
  <si>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</si>
  <si>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</si>
  <si>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</si>
  <si>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</si>
  <si>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</si>
  <si>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</si>
  <si>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</si>
  <si>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</si>
  <si>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</si>
  <si>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</si>
  <si>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</si>
  <si>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</si>
  <si>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90601069900011030121</t>
  </si>
  <si>
    <t>90601069900011030129</t>
  </si>
  <si>
    <t>90601069900011030244</t>
  </si>
  <si>
    <t>90601069900011080121</t>
  </si>
  <si>
    <t>90601069900011080129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</si>
  <si>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</si>
  <si>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</si>
  <si>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</si>
  <si>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</si>
  <si>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</si>
  <si>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</si>
  <si>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</si>
  <si>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</si>
  <si>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</si>
  <si>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</si>
  <si>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</si>
  <si>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</si>
  <si>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</si>
  <si>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</si>
  <si>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</si>
  <si>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</si>
  <si>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</si>
  <si>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</si>
  <si>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</si>
  <si>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Начальник управления ___________________________Скорнякова В.В.
Главный бухгалтер _______________________________ Елисеенко Т.В.</t>
  </si>
  <si>
    <t>увеличение остатков средств городских округов, всего</t>
  </si>
  <si>
    <t>уменьшение остатков средств городских округов, всего</t>
  </si>
  <si>
    <t>90101050201040000510</t>
  </si>
  <si>
    <t>00001050201000000510</t>
  </si>
  <si>
    <t>00001050201000000610</t>
  </si>
  <si>
    <t>90101050201040000610</t>
  </si>
  <si>
    <t xml:space="preserve">Утвержден </t>
  </si>
  <si>
    <t>05706000</t>
  </si>
  <si>
    <r>
      <t xml:space="preserve">Периодичность: месячная, </t>
    </r>
    <r>
      <rPr>
        <u/>
        <sz val="8"/>
        <color rgb="FF000000"/>
        <rFont val="Cambria"/>
        <family val="1"/>
        <charset val="204"/>
      </rPr>
      <t>квартальная,</t>
    </r>
    <r>
      <rPr>
        <sz val="8"/>
        <color rgb="FF000000"/>
        <rFont val="Cambria"/>
      </rPr>
      <t xml:space="preserve"> годовая</t>
    </r>
  </si>
  <si>
    <r>
      <t xml:space="preserve">постановлением администрации                               городского округа  Большой Камень                                               от </t>
    </r>
    <r>
      <rPr>
        <u/>
        <sz val="14"/>
        <rFont val="Times New Roman"/>
        <family val="1"/>
        <charset val="204"/>
      </rPr>
      <t>19.04.2021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944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</si>
</sst>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4"/>
      <name val="Times New Roman"/>
      <family val="1"/>
      <charset val="204"/>
    </font>
    <font>
      <sz val="8"/>
      <color rgb="FF000000"/>
      <name val="Cambria"/>
      <family val="1"/>
      <charset val="204"/>
    </font>
    <font>
      <u/>
      <sz val="8"/>
      <color rgb="FF000000"/>
      <name val="Cambria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 shrinkToFit="1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14" fontId="0" fillId="0" borderId="0" xfId="0" applyNumberFormat="1" applyProtection="1">
      <protection locked="0"/>
    </xf>
    <xf numFmtId="49" fontId="15" fillId="0" borderId="9" xfId="28" applyNumberFormat="1" applyFont="1" applyProtection="1">
      <alignment vertical="center" wrapText="1"/>
    </xf>
    <xf numFmtId="49" fontId="15" fillId="0" borderId="8" xfId="30" applyNumberFormat="1" applyFont="1" applyProtection="1">
      <alignment horizontal="center" vertical="center" shrinkToFit="1"/>
    </xf>
    <xf numFmtId="49" fontId="15" fillId="0" borderId="8" xfId="36" applyNumberFormat="1" applyFont="1" applyProtection="1">
      <alignment horizontal="center" vertical="center" shrinkToFit="1"/>
    </xf>
    <xf numFmtId="49" fontId="18" fillId="0" borderId="6" xfId="19" applyNumberFormat="1" applyFont="1" applyProtection="1">
      <alignment horizontal="center" vertical="center" shrinkToFit="1"/>
    </xf>
    <xf numFmtId="0" fontId="18" fillId="0" borderId="1" xfId="9" applyNumberFormat="1" applyFont="1" applyProtection="1">
      <alignment vertical="center"/>
    </xf>
    <xf numFmtId="49" fontId="17" fillId="0" borderId="0" xfId="0" applyNumberFormat="1" applyFont="1" applyAlignment="1" applyProtection="1">
      <alignment horizontal="center" wrapText="1"/>
      <protection locked="0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  <xf numFmtId="0" fontId="16" fillId="0" borderId="1" xfId="42" applyNumberFormat="1" applyFont="1" applyProtection="1">
      <alignment horizontal="left" vertical="center" wrapText="1"/>
    </xf>
    <xf numFmtId="0" fontId="16" fillId="0" borderId="1" xfId="42" applyFont="1">
      <alignment horizontal="left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showGridLines="0" tabSelected="1" zoomScaleNormal="100" zoomScaleSheetLayoutView="100" workbookViewId="0">
      <selection activeCell="D3" sqref="D3"/>
    </sheetView>
  </sheetViews>
  <sheetFormatPr defaultRowHeight="15" x14ac:dyDescent="0.25"/>
  <cols>
    <col min="1" max="1" width="50.7109375" style="1" customWidth="1"/>
    <col min="2" max="2" width="4.7109375" style="1" customWidth="1"/>
    <col min="3" max="3" width="19" style="1" customWidth="1"/>
    <col min="4" max="4" width="15.42578125" style="1" customWidth="1"/>
    <col min="5" max="5" width="13.7109375" style="1" customWidth="1"/>
    <col min="6" max="6" width="14.7109375" style="1" customWidth="1"/>
    <col min="7" max="7" width="20.7109375" style="1" customWidth="1"/>
    <col min="8" max="16384" width="9.140625" style="1"/>
  </cols>
  <sheetData>
    <row r="1" spans="1:7" ht="18.75" x14ac:dyDescent="0.3">
      <c r="D1" s="47" t="s">
        <v>468</v>
      </c>
      <c r="E1" s="47"/>
      <c r="F1" s="47"/>
    </row>
    <row r="2" spans="1:7" ht="75" customHeight="1" x14ac:dyDescent="0.3">
      <c r="D2" s="47" t="s">
        <v>471</v>
      </c>
      <c r="E2" s="47"/>
      <c r="F2" s="47"/>
    </row>
    <row r="3" spans="1:7" ht="19.5" customHeight="1" x14ac:dyDescent="0.25">
      <c r="A3" s="2"/>
      <c r="B3" s="3"/>
      <c r="C3" s="4"/>
      <c r="D3" s="5"/>
      <c r="E3" s="6"/>
      <c r="F3" s="7"/>
      <c r="G3" s="8"/>
    </row>
    <row r="4" spans="1:7" ht="15.75" customHeight="1" x14ac:dyDescent="0.25">
      <c r="A4" s="48" t="s">
        <v>0</v>
      </c>
      <c r="B4" s="49"/>
      <c r="C4" s="49"/>
      <c r="D4" s="49"/>
      <c r="E4" s="9"/>
      <c r="F4" s="10" t="s">
        <v>1</v>
      </c>
      <c r="G4" s="11"/>
    </row>
    <row r="5" spans="1:7" ht="15" customHeight="1" x14ac:dyDescent="0.25">
      <c r="A5" s="11"/>
      <c r="B5" s="11"/>
      <c r="C5" s="11"/>
      <c r="D5" s="11"/>
      <c r="E5" s="7" t="s">
        <v>2</v>
      </c>
      <c r="F5" s="12" t="s">
        <v>3</v>
      </c>
      <c r="G5" s="11"/>
    </row>
    <row r="6" spans="1:7" ht="15" customHeight="1" x14ac:dyDescent="0.25">
      <c r="A6" s="50" t="s">
        <v>4</v>
      </c>
      <c r="B6" s="51"/>
      <c r="C6" s="51"/>
      <c r="D6" s="51"/>
      <c r="E6" s="7" t="s">
        <v>5</v>
      </c>
      <c r="F6" s="13" t="s">
        <v>6</v>
      </c>
      <c r="G6" s="9"/>
    </row>
    <row r="7" spans="1:7" ht="18" customHeight="1" x14ac:dyDescent="0.25">
      <c r="A7" s="9" t="s">
        <v>7</v>
      </c>
      <c r="B7" s="4"/>
      <c r="C7" s="4"/>
      <c r="D7" s="5"/>
      <c r="E7" s="7" t="s">
        <v>8</v>
      </c>
      <c r="F7" s="14" t="s">
        <v>9</v>
      </c>
      <c r="G7" s="8"/>
    </row>
    <row r="8" spans="1:7" ht="19.7" customHeight="1" x14ac:dyDescent="0.25">
      <c r="A8" s="15" t="s">
        <v>10</v>
      </c>
      <c r="B8" s="52" t="s">
        <v>11</v>
      </c>
      <c r="C8" s="53"/>
      <c r="D8" s="53"/>
      <c r="E8" s="7" t="s">
        <v>12</v>
      </c>
      <c r="F8" s="16" t="s">
        <v>13</v>
      </c>
      <c r="G8" s="4"/>
    </row>
    <row r="9" spans="1:7" ht="15.2" customHeight="1" x14ac:dyDescent="0.25">
      <c r="A9" s="15" t="s">
        <v>14</v>
      </c>
      <c r="B9" s="52" t="s">
        <v>15</v>
      </c>
      <c r="C9" s="53"/>
      <c r="D9" s="53"/>
      <c r="E9" s="7" t="s">
        <v>16</v>
      </c>
      <c r="F9" s="45" t="s">
        <v>469</v>
      </c>
      <c r="G9" s="4"/>
    </row>
    <row r="10" spans="1:7" ht="15" customHeight="1" x14ac:dyDescent="0.25">
      <c r="A10" s="46" t="s">
        <v>470</v>
      </c>
      <c r="B10" s="4"/>
      <c r="C10" s="4"/>
      <c r="D10" s="5"/>
      <c r="E10" s="7"/>
      <c r="F10" s="17"/>
      <c r="G10" s="8"/>
    </row>
    <row r="11" spans="1:7" ht="15.75" customHeight="1" x14ac:dyDescent="0.25">
      <c r="A11" s="9" t="s">
        <v>17</v>
      </c>
      <c r="B11" s="4"/>
      <c r="C11" s="4"/>
      <c r="D11" s="5"/>
      <c r="E11" s="7" t="s">
        <v>18</v>
      </c>
      <c r="F11" s="18">
        <v>383</v>
      </c>
      <c r="G11" s="8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15" customHeight="1" x14ac:dyDescent="0.25">
      <c r="A13" s="54" t="s">
        <v>19</v>
      </c>
      <c r="B13" s="55"/>
      <c r="C13" s="55"/>
      <c r="D13" s="55"/>
      <c r="E13" s="55"/>
      <c r="F13" s="55"/>
      <c r="G13" s="19"/>
    </row>
    <row r="14" spans="1:7" ht="9" customHeight="1" x14ac:dyDescent="0.25">
      <c r="A14" s="9"/>
      <c r="B14" s="9"/>
      <c r="C14" s="9"/>
      <c r="D14" s="9"/>
      <c r="E14" s="9"/>
      <c r="F14" s="9"/>
      <c r="G14" s="8"/>
    </row>
    <row r="15" spans="1:7" ht="37.5" customHeight="1" x14ac:dyDescent="0.25">
      <c r="A15" s="56" t="s">
        <v>20</v>
      </c>
      <c r="B15" s="56" t="s">
        <v>21</v>
      </c>
      <c r="C15" s="56" t="s">
        <v>22</v>
      </c>
      <c r="D15" s="56" t="s">
        <v>23</v>
      </c>
      <c r="E15" s="56" t="s">
        <v>24</v>
      </c>
      <c r="F15" s="56" t="s">
        <v>25</v>
      </c>
      <c r="G15" s="9"/>
    </row>
    <row r="16" spans="1:7" ht="45" hidden="1" customHeight="1" x14ac:dyDescent="0.25">
      <c r="A16" s="57"/>
      <c r="B16" s="57"/>
      <c r="C16" s="57"/>
      <c r="D16" s="57"/>
      <c r="E16" s="57"/>
      <c r="F16" s="57"/>
      <c r="G16" s="21"/>
    </row>
    <row r="17" spans="1:7" ht="15.75" customHeight="1" x14ac:dyDescent="0.25">
      <c r="A17" s="20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3"/>
    </row>
    <row r="18" spans="1:7" ht="24" x14ac:dyDescent="0.25">
      <c r="A18" s="24" t="s">
        <v>26</v>
      </c>
      <c r="B18" s="25" t="s">
        <v>27</v>
      </c>
      <c r="C18" s="26" t="s">
        <v>28</v>
      </c>
      <c r="D18" s="27">
        <v>1673134244.05</v>
      </c>
      <c r="E18" s="27">
        <v>295190296.73000002</v>
      </c>
      <c r="F18" s="28">
        <f>D18-E18</f>
        <v>1377943947.3199999</v>
      </c>
      <c r="G18" s="29"/>
    </row>
    <row r="19" spans="1:7" ht="24" x14ac:dyDescent="0.25">
      <c r="A19" s="30" t="s">
        <v>29</v>
      </c>
      <c r="B19" s="31" t="s">
        <v>27</v>
      </c>
      <c r="C19" s="32" t="s">
        <v>30</v>
      </c>
      <c r="D19" s="33">
        <v>105000</v>
      </c>
      <c r="E19" s="33">
        <v>101703.36</v>
      </c>
      <c r="F19" s="34">
        <v>3296.64</v>
      </c>
      <c r="G19" s="35"/>
    </row>
    <row r="20" spans="1:7" x14ac:dyDescent="0.25">
      <c r="A20" s="30" t="s">
        <v>31</v>
      </c>
      <c r="B20" s="31" t="s">
        <v>27</v>
      </c>
      <c r="C20" s="32" t="s">
        <v>32</v>
      </c>
      <c r="D20" s="33">
        <v>480000</v>
      </c>
      <c r="E20" s="33">
        <v>6693.83</v>
      </c>
      <c r="F20" s="34">
        <v>473306.17</v>
      </c>
      <c r="G20" s="35"/>
    </row>
    <row r="21" spans="1:7" ht="48" x14ac:dyDescent="0.25">
      <c r="A21" s="30" t="s">
        <v>33</v>
      </c>
      <c r="B21" s="31" t="s">
        <v>27</v>
      </c>
      <c r="C21" s="32" t="s">
        <v>34</v>
      </c>
      <c r="D21" s="33">
        <v>300000</v>
      </c>
      <c r="E21" s="33">
        <v>457855.56</v>
      </c>
      <c r="F21" s="34">
        <v>0</v>
      </c>
      <c r="G21" s="35"/>
    </row>
    <row r="22" spans="1:7" ht="48" x14ac:dyDescent="0.25">
      <c r="A22" s="30" t="s">
        <v>35</v>
      </c>
      <c r="B22" s="31" t="s">
        <v>27</v>
      </c>
      <c r="C22" s="32" t="s">
        <v>36</v>
      </c>
      <c r="D22" s="33">
        <v>10000</v>
      </c>
      <c r="E22" s="33">
        <v>17367.63</v>
      </c>
      <c r="F22" s="34">
        <v>0</v>
      </c>
      <c r="G22" s="35"/>
    </row>
    <row r="23" spans="1:7" ht="36" x14ac:dyDescent="0.25">
      <c r="A23" s="30" t="s">
        <v>37</v>
      </c>
      <c r="B23" s="31" t="s">
        <v>27</v>
      </c>
      <c r="C23" s="32" t="s">
        <v>38</v>
      </c>
      <c r="D23" s="33">
        <v>0</v>
      </c>
      <c r="E23" s="33">
        <v>-780.76</v>
      </c>
      <c r="F23" s="34">
        <v>0</v>
      </c>
      <c r="G23" s="35"/>
    </row>
    <row r="24" spans="1:7" ht="60" x14ac:dyDescent="0.25">
      <c r="A24" s="30" t="s">
        <v>39</v>
      </c>
      <c r="B24" s="31" t="s">
        <v>27</v>
      </c>
      <c r="C24" s="32" t="s">
        <v>40</v>
      </c>
      <c r="D24" s="33">
        <v>0</v>
      </c>
      <c r="E24" s="33">
        <v>10000</v>
      </c>
      <c r="F24" s="34">
        <v>0</v>
      </c>
      <c r="G24" s="35"/>
    </row>
    <row r="25" spans="1:7" ht="96" x14ac:dyDescent="0.25">
      <c r="A25" s="30" t="s">
        <v>41</v>
      </c>
      <c r="B25" s="31" t="s">
        <v>27</v>
      </c>
      <c r="C25" s="32" t="s">
        <v>42</v>
      </c>
      <c r="D25" s="33">
        <v>5816520.0099999998</v>
      </c>
      <c r="E25" s="33">
        <v>1311280.45</v>
      </c>
      <c r="F25" s="34">
        <v>4505239.5599999996</v>
      </c>
      <c r="G25" s="35"/>
    </row>
    <row r="26" spans="1:7" ht="108" x14ac:dyDescent="0.25">
      <c r="A26" s="30" t="s">
        <v>43</v>
      </c>
      <c r="B26" s="31" t="s">
        <v>27</v>
      </c>
      <c r="C26" s="32" t="s">
        <v>44</v>
      </c>
      <c r="D26" s="33">
        <v>31356.76</v>
      </c>
      <c r="E26" s="33">
        <v>9196.82</v>
      </c>
      <c r="F26" s="34">
        <v>22159.94</v>
      </c>
      <c r="G26" s="35"/>
    </row>
    <row r="27" spans="1:7" ht="96" x14ac:dyDescent="0.25">
      <c r="A27" s="30" t="s">
        <v>45</v>
      </c>
      <c r="B27" s="31" t="s">
        <v>27</v>
      </c>
      <c r="C27" s="32" t="s">
        <v>46</v>
      </c>
      <c r="D27" s="33">
        <v>7183333.2300000004</v>
      </c>
      <c r="E27" s="33">
        <v>1835572.53</v>
      </c>
      <c r="F27" s="34">
        <v>5347760.7</v>
      </c>
      <c r="G27" s="35"/>
    </row>
    <row r="28" spans="1:7" ht="96" x14ac:dyDescent="0.25">
      <c r="A28" s="30" t="s">
        <v>47</v>
      </c>
      <c r="B28" s="31" t="s">
        <v>27</v>
      </c>
      <c r="C28" s="32" t="s">
        <v>48</v>
      </c>
      <c r="D28" s="33">
        <v>0</v>
      </c>
      <c r="E28" s="33">
        <v>-234185.62</v>
      </c>
      <c r="F28" s="34">
        <v>0</v>
      </c>
      <c r="G28" s="35"/>
    </row>
    <row r="29" spans="1:7" ht="60" x14ac:dyDescent="0.25">
      <c r="A29" s="30" t="s">
        <v>49</v>
      </c>
      <c r="B29" s="31" t="s">
        <v>27</v>
      </c>
      <c r="C29" s="32" t="s">
        <v>50</v>
      </c>
      <c r="D29" s="33">
        <v>504027810</v>
      </c>
      <c r="E29" s="33">
        <v>115565510.12</v>
      </c>
      <c r="F29" s="34">
        <v>388462299.88</v>
      </c>
      <c r="G29" s="35"/>
    </row>
    <row r="30" spans="1:7" ht="60" x14ac:dyDescent="0.25">
      <c r="A30" s="30" t="s">
        <v>49</v>
      </c>
      <c r="B30" s="31" t="s">
        <v>27</v>
      </c>
      <c r="C30" s="32" t="s">
        <v>51</v>
      </c>
      <c r="D30" s="33">
        <v>0</v>
      </c>
      <c r="E30" s="33">
        <v>14724.06</v>
      </c>
      <c r="F30" s="34">
        <v>0</v>
      </c>
      <c r="G30" s="35"/>
    </row>
    <row r="31" spans="1:7" ht="60" x14ac:dyDescent="0.25">
      <c r="A31" s="30" t="s">
        <v>49</v>
      </c>
      <c r="B31" s="31" t="s">
        <v>27</v>
      </c>
      <c r="C31" s="32" t="s">
        <v>52</v>
      </c>
      <c r="D31" s="33">
        <v>0</v>
      </c>
      <c r="E31" s="33">
        <v>54245.42</v>
      </c>
      <c r="F31" s="34">
        <v>0</v>
      </c>
      <c r="G31" s="35"/>
    </row>
    <row r="32" spans="1:7" ht="60" x14ac:dyDescent="0.25">
      <c r="A32" s="30" t="s">
        <v>49</v>
      </c>
      <c r="B32" s="31" t="s">
        <v>27</v>
      </c>
      <c r="C32" s="32" t="s">
        <v>53</v>
      </c>
      <c r="D32" s="33">
        <v>0</v>
      </c>
      <c r="E32" s="33">
        <v>-1254.0899999999999</v>
      </c>
      <c r="F32" s="34">
        <v>0</v>
      </c>
      <c r="G32" s="35"/>
    </row>
    <row r="33" spans="1:7" ht="96" x14ac:dyDescent="0.25">
      <c r="A33" s="30" t="s">
        <v>54</v>
      </c>
      <c r="B33" s="31" t="s">
        <v>27</v>
      </c>
      <c r="C33" s="32" t="s">
        <v>55</v>
      </c>
      <c r="D33" s="33">
        <v>2545595</v>
      </c>
      <c r="E33" s="33">
        <v>47825.26</v>
      </c>
      <c r="F33" s="34">
        <v>2497769.7400000002</v>
      </c>
      <c r="G33" s="35"/>
    </row>
    <row r="34" spans="1:7" ht="96" x14ac:dyDescent="0.25">
      <c r="A34" s="30" t="s">
        <v>56</v>
      </c>
      <c r="B34" s="31" t="s">
        <v>27</v>
      </c>
      <c r="C34" s="32" t="s">
        <v>57</v>
      </c>
      <c r="D34" s="33">
        <v>0</v>
      </c>
      <c r="E34" s="33">
        <v>68.989999999999995</v>
      </c>
      <c r="F34" s="34">
        <v>0</v>
      </c>
      <c r="G34" s="35"/>
    </row>
    <row r="35" spans="1:7" ht="96" x14ac:dyDescent="0.25">
      <c r="A35" s="30" t="s">
        <v>54</v>
      </c>
      <c r="B35" s="31" t="s">
        <v>27</v>
      </c>
      <c r="C35" s="32" t="s">
        <v>58</v>
      </c>
      <c r="D35" s="33">
        <v>0</v>
      </c>
      <c r="E35" s="33">
        <v>2270.69</v>
      </c>
      <c r="F35" s="34">
        <v>0</v>
      </c>
      <c r="G35" s="35"/>
    </row>
    <row r="36" spans="1:7" ht="36" x14ac:dyDescent="0.25">
      <c r="A36" s="30" t="s">
        <v>59</v>
      </c>
      <c r="B36" s="31" t="s">
        <v>27</v>
      </c>
      <c r="C36" s="32" t="s">
        <v>60</v>
      </c>
      <c r="D36" s="33">
        <v>1527357</v>
      </c>
      <c r="E36" s="33">
        <v>434563.41</v>
      </c>
      <c r="F36" s="34">
        <v>1092793.5900000001</v>
      </c>
      <c r="G36" s="35"/>
    </row>
    <row r="37" spans="1:7" ht="36" x14ac:dyDescent="0.25">
      <c r="A37" s="30" t="s">
        <v>59</v>
      </c>
      <c r="B37" s="31" t="s">
        <v>27</v>
      </c>
      <c r="C37" s="32" t="s">
        <v>61</v>
      </c>
      <c r="D37" s="33">
        <v>0</v>
      </c>
      <c r="E37" s="33">
        <v>4688.4399999999996</v>
      </c>
      <c r="F37" s="34">
        <v>0</v>
      </c>
      <c r="G37" s="35"/>
    </row>
    <row r="38" spans="1:7" ht="36" x14ac:dyDescent="0.25">
      <c r="A38" s="30" t="s">
        <v>59</v>
      </c>
      <c r="B38" s="31" t="s">
        <v>27</v>
      </c>
      <c r="C38" s="32" t="s">
        <v>62</v>
      </c>
      <c r="D38" s="33">
        <v>0</v>
      </c>
      <c r="E38" s="33">
        <v>2648.06</v>
      </c>
      <c r="F38" s="34">
        <v>0</v>
      </c>
      <c r="G38" s="35"/>
    </row>
    <row r="39" spans="1:7" ht="72" x14ac:dyDescent="0.25">
      <c r="A39" s="30" t="s">
        <v>63</v>
      </c>
      <c r="B39" s="31" t="s">
        <v>27</v>
      </c>
      <c r="C39" s="32" t="s">
        <v>64</v>
      </c>
      <c r="D39" s="33">
        <v>1018238</v>
      </c>
      <c r="E39" s="33">
        <v>34286.44</v>
      </c>
      <c r="F39" s="34">
        <v>983951.56</v>
      </c>
      <c r="G39" s="35"/>
    </row>
    <row r="40" spans="1:7" ht="48" x14ac:dyDescent="0.25">
      <c r="A40" s="30" t="s">
        <v>65</v>
      </c>
      <c r="B40" s="31" t="s">
        <v>27</v>
      </c>
      <c r="C40" s="32" t="s">
        <v>66</v>
      </c>
      <c r="D40" s="33">
        <v>0</v>
      </c>
      <c r="E40" s="33">
        <v>734780.2</v>
      </c>
      <c r="F40" s="34">
        <v>0</v>
      </c>
      <c r="G40" s="35"/>
    </row>
    <row r="41" spans="1:7" ht="24" x14ac:dyDescent="0.25">
      <c r="A41" s="30" t="s">
        <v>67</v>
      </c>
      <c r="B41" s="31" t="s">
        <v>27</v>
      </c>
      <c r="C41" s="32" t="s">
        <v>68</v>
      </c>
      <c r="D41" s="33">
        <v>0</v>
      </c>
      <c r="E41" s="33">
        <v>261147.66</v>
      </c>
      <c r="F41" s="34">
        <v>0</v>
      </c>
      <c r="G41" s="35"/>
    </row>
    <row r="42" spans="1:7" ht="24" x14ac:dyDescent="0.25">
      <c r="A42" s="30" t="s">
        <v>67</v>
      </c>
      <c r="B42" s="31" t="s">
        <v>27</v>
      </c>
      <c r="C42" s="32" t="s">
        <v>69</v>
      </c>
      <c r="D42" s="33">
        <v>0</v>
      </c>
      <c r="E42" s="33">
        <v>1856.07</v>
      </c>
      <c r="F42" s="34">
        <v>0</v>
      </c>
      <c r="G42" s="35"/>
    </row>
    <row r="43" spans="1:7" ht="24" x14ac:dyDescent="0.25">
      <c r="A43" s="30" t="s">
        <v>67</v>
      </c>
      <c r="B43" s="31" t="s">
        <v>27</v>
      </c>
      <c r="C43" s="32" t="s">
        <v>70</v>
      </c>
      <c r="D43" s="33">
        <v>0</v>
      </c>
      <c r="E43" s="33">
        <v>602.65</v>
      </c>
      <c r="F43" s="34">
        <v>0</v>
      </c>
      <c r="G43" s="35"/>
    </row>
    <row r="44" spans="1:7" ht="24" x14ac:dyDescent="0.25">
      <c r="A44" s="30" t="s">
        <v>67</v>
      </c>
      <c r="B44" s="31" t="s">
        <v>27</v>
      </c>
      <c r="C44" s="32" t="s">
        <v>71</v>
      </c>
      <c r="D44" s="33">
        <v>0</v>
      </c>
      <c r="E44" s="33">
        <v>-1356.2</v>
      </c>
      <c r="F44" s="34">
        <v>0</v>
      </c>
      <c r="G44" s="35"/>
    </row>
    <row r="45" spans="1:7" ht="36" x14ac:dyDescent="0.25">
      <c r="A45" s="30" t="s">
        <v>72</v>
      </c>
      <c r="B45" s="31" t="s">
        <v>27</v>
      </c>
      <c r="C45" s="32" t="s">
        <v>73</v>
      </c>
      <c r="D45" s="33">
        <v>0</v>
      </c>
      <c r="E45" s="33">
        <v>56702.25</v>
      </c>
      <c r="F45" s="34">
        <v>0</v>
      </c>
      <c r="G45" s="35"/>
    </row>
    <row r="46" spans="1:7" ht="36" x14ac:dyDescent="0.25">
      <c r="A46" s="30" t="s">
        <v>72</v>
      </c>
      <c r="B46" s="31" t="s">
        <v>27</v>
      </c>
      <c r="C46" s="32" t="s">
        <v>74</v>
      </c>
      <c r="D46" s="33">
        <v>0</v>
      </c>
      <c r="E46" s="33">
        <v>2126.11</v>
      </c>
      <c r="F46" s="34">
        <v>0</v>
      </c>
      <c r="G46" s="35"/>
    </row>
    <row r="47" spans="1:7" ht="36" x14ac:dyDescent="0.25">
      <c r="A47" s="30" t="s">
        <v>72</v>
      </c>
      <c r="B47" s="31" t="s">
        <v>27</v>
      </c>
      <c r="C47" s="32" t="s">
        <v>75</v>
      </c>
      <c r="D47" s="33">
        <v>0</v>
      </c>
      <c r="E47" s="33">
        <v>1335.62</v>
      </c>
      <c r="F47" s="34">
        <v>0</v>
      </c>
      <c r="G47" s="35"/>
    </row>
    <row r="48" spans="1:7" ht="24" x14ac:dyDescent="0.25">
      <c r="A48" s="30" t="s">
        <v>76</v>
      </c>
      <c r="B48" s="31" t="s">
        <v>27</v>
      </c>
      <c r="C48" s="32" t="s">
        <v>77</v>
      </c>
      <c r="D48" s="33">
        <v>3500000</v>
      </c>
      <c r="E48" s="33">
        <v>4681090.28</v>
      </c>
      <c r="F48" s="34">
        <v>0</v>
      </c>
      <c r="G48" s="35"/>
    </row>
    <row r="49" spans="1:7" ht="24" x14ac:dyDescent="0.25">
      <c r="A49" s="30" t="s">
        <v>76</v>
      </c>
      <c r="B49" s="31" t="s">
        <v>27</v>
      </c>
      <c r="C49" s="32" t="s">
        <v>78</v>
      </c>
      <c r="D49" s="33">
        <v>0</v>
      </c>
      <c r="E49" s="33">
        <v>7327.03</v>
      </c>
      <c r="F49" s="34">
        <v>0</v>
      </c>
      <c r="G49" s="35"/>
    </row>
    <row r="50" spans="1:7" ht="24" x14ac:dyDescent="0.25">
      <c r="A50" s="30" t="s">
        <v>76</v>
      </c>
      <c r="B50" s="31" t="s">
        <v>27</v>
      </c>
      <c r="C50" s="32" t="s">
        <v>79</v>
      </c>
      <c r="D50" s="33">
        <v>0</v>
      </c>
      <c r="E50" s="33">
        <v>8844.74</v>
      </c>
      <c r="F50" s="34">
        <v>0</v>
      </c>
      <c r="G50" s="35"/>
    </row>
    <row r="51" spans="1:7" ht="24" x14ac:dyDescent="0.25">
      <c r="A51" s="30" t="s">
        <v>76</v>
      </c>
      <c r="B51" s="31" t="s">
        <v>27</v>
      </c>
      <c r="C51" s="32" t="s">
        <v>80</v>
      </c>
      <c r="D51" s="33">
        <v>0</v>
      </c>
      <c r="E51" s="33">
        <v>40794</v>
      </c>
      <c r="F51" s="34">
        <v>0</v>
      </c>
      <c r="G51" s="35"/>
    </row>
    <row r="52" spans="1:7" x14ac:dyDescent="0.25">
      <c r="A52" s="30" t="s">
        <v>81</v>
      </c>
      <c r="B52" s="31" t="s">
        <v>27</v>
      </c>
      <c r="C52" s="32" t="s">
        <v>82</v>
      </c>
      <c r="D52" s="33">
        <v>30500000</v>
      </c>
      <c r="E52" s="33">
        <v>46772</v>
      </c>
      <c r="F52" s="34">
        <v>30453228</v>
      </c>
      <c r="G52" s="35"/>
    </row>
    <row r="53" spans="1:7" ht="36" x14ac:dyDescent="0.25">
      <c r="A53" s="30" t="s">
        <v>83</v>
      </c>
      <c r="B53" s="31" t="s">
        <v>27</v>
      </c>
      <c r="C53" s="32" t="s">
        <v>84</v>
      </c>
      <c r="D53" s="33">
        <v>550000</v>
      </c>
      <c r="E53" s="33">
        <v>4296443.5</v>
      </c>
      <c r="F53" s="34">
        <v>0</v>
      </c>
      <c r="G53" s="35"/>
    </row>
    <row r="54" spans="1:7" ht="36" x14ac:dyDescent="0.25">
      <c r="A54" s="30" t="s">
        <v>83</v>
      </c>
      <c r="B54" s="31" t="s">
        <v>27</v>
      </c>
      <c r="C54" s="32" t="s">
        <v>85</v>
      </c>
      <c r="D54" s="33">
        <v>0</v>
      </c>
      <c r="E54" s="33">
        <v>570.77</v>
      </c>
      <c r="F54" s="34">
        <v>0</v>
      </c>
      <c r="G54" s="35"/>
    </row>
    <row r="55" spans="1:7" ht="36" x14ac:dyDescent="0.25">
      <c r="A55" s="30" t="s">
        <v>83</v>
      </c>
      <c r="B55" s="31" t="s">
        <v>27</v>
      </c>
      <c r="C55" s="32" t="s">
        <v>86</v>
      </c>
      <c r="D55" s="33">
        <v>0</v>
      </c>
      <c r="E55" s="33">
        <v>37953</v>
      </c>
      <c r="F55" s="34">
        <v>0</v>
      </c>
      <c r="G55" s="35"/>
    </row>
    <row r="56" spans="1:7" ht="36" x14ac:dyDescent="0.25">
      <c r="A56" s="30" t="s">
        <v>87</v>
      </c>
      <c r="B56" s="31" t="s">
        <v>27</v>
      </c>
      <c r="C56" s="32" t="s">
        <v>88</v>
      </c>
      <c r="D56" s="33">
        <v>14100000</v>
      </c>
      <c r="E56" s="33">
        <v>468163.22</v>
      </c>
      <c r="F56" s="34">
        <v>13631836.779999999</v>
      </c>
      <c r="G56" s="35"/>
    </row>
    <row r="57" spans="1:7" ht="36" x14ac:dyDescent="0.25">
      <c r="A57" s="30" t="s">
        <v>87</v>
      </c>
      <c r="B57" s="31" t="s">
        <v>27</v>
      </c>
      <c r="C57" s="32" t="s">
        <v>89</v>
      </c>
      <c r="D57" s="33">
        <v>0</v>
      </c>
      <c r="E57" s="33">
        <v>17228.47</v>
      </c>
      <c r="F57" s="34">
        <v>0</v>
      </c>
      <c r="G57" s="35"/>
    </row>
    <row r="58" spans="1:7" ht="24" x14ac:dyDescent="0.25">
      <c r="A58" s="30" t="s">
        <v>90</v>
      </c>
      <c r="B58" s="31" t="s">
        <v>27</v>
      </c>
      <c r="C58" s="32" t="s">
        <v>91</v>
      </c>
      <c r="D58" s="33">
        <v>38500000</v>
      </c>
      <c r="E58" s="33">
        <v>13283467.83</v>
      </c>
      <c r="F58" s="34">
        <v>25216532.170000002</v>
      </c>
      <c r="G58" s="35"/>
    </row>
    <row r="59" spans="1:7" ht="24" x14ac:dyDescent="0.25">
      <c r="A59" s="30" t="s">
        <v>90</v>
      </c>
      <c r="B59" s="31" t="s">
        <v>27</v>
      </c>
      <c r="C59" s="32" t="s">
        <v>92</v>
      </c>
      <c r="D59" s="33">
        <v>0</v>
      </c>
      <c r="E59" s="33">
        <v>30284.6</v>
      </c>
      <c r="F59" s="34">
        <v>0</v>
      </c>
      <c r="G59" s="35"/>
    </row>
    <row r="60" spans="1:7" ht="24" x14ac:dyDescent="0.25">
      <c r="A60" s="30" t="s">
        <v>93</v>
      </c>
      <c r="B60" s="31" t="s">
        <v>27</v>
      </c>
      <c r="C60" s="32" t="s">
        <v>94</v>
      </c>
      <c r="D60" s="33">
        <v>7335000</v>
      </c>
      <c r="E60" s="33">
        <v>532446.41</v>
      </c>
      <c r="F60" s="34">
        <v>6802553.5899999999</v>
      </c>
      <c r="G60" s="35"/>
    </row>
    <row r="61" spans="1:7" ht="24" x14ac:dyDescent="0.25">
      <c r="A61" s="30" t="s">
        <v>93</v>
      </c>
      <c r="B61" s="31" t="s">
        <v>27</v>
      </c>
      <c r="C61" s="32" t="s">
        <v>95</v>
      </c>
      <c r="D61" s="33">
        <v>0</v>
      </c>
      <c r="E61" s="33">
        <v>19445.080000000002</v>
      </c>
      <c r="F61" s="34">
        <v>0</v>
      </c>
      <c r="G61" s="35"/>
    </row>
    <row r="62" spans="1:7" ht="36" x14ac:dyDescent="0.25">
      <c r="A62" s="30" t="s">
        <v>96</v>
      </c>
      <c r="B62" s="31" t="s">
        <v>27</v>
      </c>
      <c r="C62" s="32" t="s">
        <v>97</v>
      </c>
      <c r="D62" s="33">
        <v>6000000</v>
      </c>
      <c r="E62" s="33">
        <v>0</v>
      </c>
      <c r="F62" s="34">
        <v>6000000</v>
      </c>
      <c r="G62" s="35"/>
    </row>
    <row r="63" spans="1:7" ht="36" x14ac:dyDescent="0.25">
      <c r="A63" s="30" t="s">
        <v>96</v>
      </c>
      <c r="B63" s="31" t="s">
        <v>27</v>
      </c>
      <c r="C63" s="32" t="s">
        <v>98</v>
      </c>
      <c r="D63" s="33">
        <v>0</v>
      </c>
      <c r="E63" s="33">
        <v>1418284.31</v>
      </c>
      <c r="F63" s="34">
        <v>0</v>
      </c>
      <c r="G63" s="35"/>
    </row>
    <row r="64" spans="1:7" ht="36" x14ac:dyDescent="0.25">
      <c r="A64" s="30" t="s">
        <v>96</v>
      </c>
      <c r="B64" s="31" t="s">
        <v>27</v>
      </c>
      <c r="C64" s="32" t="s">
        <v>99</v>
      </c>
      <c r="D64" s="33">
        <v>0</v>
      </c>
      <c r="E64" s="33">
        <v>51477.25</v>
      </c>
      <c r="F64" s="34">
        <v>0</v>
      </c>
      <c r="G64" s="35"/>
    </row>
    <row r="65" spans="1:7" ht="36" x14ac:dyDescent="0.25">
      <c r="A65" s="30" t="s">
        <v>96</v>
      </c>
      <c r="B65" s="31" t="s">
        <v>27</v>
      </c>
      <c r="C65" s="32" t="s">
        <v>100</v>
      </c>
      <c r="D65" s="33">
        <v>0</v>
      </c>
      <c r="E65" s="33">
        <v>62010.71</v>
      </c>
      <c r="F65" s="34">
        <v>0</v>
      </c>
      <c r="G65" s="35"/>
    </row>
    <row r="66" spans="1:7" ht="60" x14ac:dyDescent="0.25">
      <c r="A66" s="30" t="s">
        <v>101</v>
      </c>
      <c r="B66" s="31" t="s">
        <v>27</v>
      </c>
      <c r="C66" s="32" t="s">
        <v>102</v>
      </c>
      <c r="D66" s="33">
        <v>30000</v>
      </c>
      <c r="E66" s="33">
        <v>-4000</v>
      </c>
      <c r="F66" s="34">
        <v>34000</v>
      </c>
      <c r="G66" s="35"/>
    </row>
    <row r="67" spans="1:7" ht="60" x14ac:dyDescent="0.25">
      <c r="A67" s="30" t="s">
        <v>103</v>
      </c>
      <c r="B67" s="31" t="s">
        <v>27</v>
      </c>
      <c r="C67" s="32" t="s">
        <v>104</v>
      </c>
      <c r="D67" s="33">
        <v>20000</v>
      </c>
      <c r="E67" s="33">
        <v>13699.84</v>
      </c>
      <c r="F67" s="34">
        <v>6300.16</v>
      </c>
      <c r="G67" s="35"/>
    </row>
    <row r="68" spans="1:7" ht="60" x14ac:dyDescent="0.25">
      <c r="A68" s="30" t="s">
        <v>101</v>
      </c>
      <c r="B68" s="31" t="s">
        <v>27</v>
      </c>
      <c r="C68" s="32" t="s">
        <v>105</v>
      </c>
      <c r="D68" s="33">
        <v>0</v>
      </c>
      <c r="E68" s="33">
        <v>-5894.95</v>
      </c>
      <c r="F68" s="34">
        <v>0</v>
      </c>
      <c r="G68" s="35"/>
    </row>
    <row r="69" spans="1:7" ht="60" x14ac:dyDescent="0.25">
      <c r="A69" s="30" t="s">
        <v>101</v>
      </c>
      <c r="B69" s="31" t="s">
        <v>27</v>
      </c>
      <c r="C69" s="32" t="s">
        <v>106</v>
      </c>
      <c r="D69" s="33">
        <v>0</v>
      </c>
      <c r="E69" s="33">
        <v>3665.09</v>
      </c>
      <c r="F69" s="34">
        <v>0</v>
      </c>
      <c r="G69" s="35"/>
    </row>
    <row r="70" spans="1:7" ht="72" x14ac:dyDescent="0.25">
      <c r="A70" s="30" t="s">
        <v>107</v>
      </c>
      <c r="B70" s="31" t="s">
        <v>27</v>
      </c>
      <c r="C70" s="32" t="s">
        <v>108</v>
      </c>
      <c r="D70" s="33">
        <v>900</v>
      </c>
      <c r="E70" s="33">
        <v>519.63</v>
      </c>
      <c r="F70" s="34">
        <v>380.37</v>
      </c>
      <c r="G70" s="35"/>
    </row>
    <row r="71" spans="1:7" ht="72" x14ac:dyDescent="0.25">
      <c r="A71" s="30" t="s">
        <v>107</v>
      </c>
      <c r="B71" s="31" t="s">
        <v>27</v>
      </c>
      <c r="C71" s="32" t="s">
        <v>109</v>
      </c>
      <c r="D71" s="33">
        <v>0</v>
      </c>
      <c r="E71" s="33">
        <v>2500</v>
      </c>
      <c r="F71" s="34">
        <v>0</v>
      </c>
      <c r="G71" s="35"/>
    </row>
    <row r="72" spans="1:7" ht="84" x14ac:dyDescent="0.25">
      <c r="A72" s="30" t="s">
        <v>110</v>
      </c>
      <c r="B72" s="31" t="s">
        <v>27</v>
      </c>
      <c r="C72" s="32" t="s">
        <v>111</v>
      </c>
      <c r="D72" s="33">
        <v>4000</v>
      </c>
      <c r="E72" s="33">
        <v>0</v>
      </c>
      <c r="F72" s="34">
        <v>4000</v>
      </c>
      <c r="G72" s="35"/>
    </row>
    <row r="73" spans="1:7" ht="84" x14ac:dyDescent="0.25">
      <c r="A73" s="30" t="s">
        <v>110</v>
      </c>
      <c r="B73" s="31" t="s">
        <v>27</v>
      </c>
      <c r="C73" s="32" t="s">
        <v>112</v>
      </c>
      <c r="D73" s="33">
        <v>4000</v>
      </c>
      <c r="E73" s="33">
        <v>16149.19</v>
      </c>
      <c r="F73" s="34">
        <v>0</v>
      </c>
      <c r="G73" s="35"/>
    </row>
    <row r="74" spans="1:7" ht="84" x14ac:dyDescent="0.25">
      <c r="A74" s="30" t="s">
        <v>113</v>
      </c>
      <c r="B74" s="31" t="s">
        <v>27</v>
      </c>
      <c r="C74" s="32" t="s">
        <v>114</v>
      </c>
      <c r="D74" s="33">
        <v>4200</v>
      </c>
      <c r="E74" s="33">
        <v>2488.85</v>
      </c>
      <c r="F74" s="34">
        <v>1711.15</v>
      </c>
      <c r="G74" s="35"/>
    </row>
    <row r="75" spans="1:7" ht="84" x14ac:dyDescent="0.25">
      <c r="A75" s="30" t="s">
        <v>110</v>
      </c>
      <c r="B75" s="31" t="s">
        <v>27</v>
      </c>
      <c r="C75" s="32" t="s">
        <v>115</v>
      </c>
      <c r="D75" s="33">
        <v>5000</v>
      </c>
      <c r="E75" s="33">
        <v>8500</v>
      </c>
      <c r="F75" s="34">
        <v>0</v>
      </c>
      <c r="G75" s="35"/>
    </row>
    <row r="76" spans="1:7" ht="72" x14ac:dyDescent="0.25">
      <c r="A76" s="30" t="s">
        <v>116</v>
      </c>
      <c r="B76" s="31" t="s">
        <v>27</v>
      </c>
      <c r="C76" s="32" t="s">
        <v>117</v>
      </c>
      <c r="D76" s="33">
        <v>0</v>
      </c>
      <c r="E76" s="33">
        <v>1064.6400000000001</v>
      </c>
      <c r="F76" s="34">
        <v>0</v>
      </c>
      <c r="G76" s="35"/>
    </row>
    <row r="77" spans="1:7" ht="72" x14ac:dyDescent="0.25">
      <c r="A77" s="30" t="s">
        <v>118</v>
      </c>
      <c r="B77" s="31" t="s">
        <v>27</v>
      </c>
      <c r="C77" s="32" t="s">
        <v>119</v>
      </c>
      <c r="D77" s="33">
        <v>0</v>
      </c>
      <c r="E77" s="33">
        <v>500</v>
      </c>
      <c r="F77" s="34">
        <v>0</v>
      </c>
      <c r="G77" s="35"/>
    </row>
    <row r="78" spans="1:7" ht="72" x14ac:dyDescent="0.25">
      <c r="A78" s="30" t="s">
        <v>118</v>
      </c>
      <c r="B78" s="31" t="s">
        <v>27</v>
      </c>
      <c r="C78" s="32" t="s">
        <v>120</v>
      </c>
      <c r="D78" s="33">
        <v>92000</v>
      </c>
      <c r="E78" s="33">
        <v>18023.32</v>
      </c>
      <c r="F78" s="34">
        <v>73976.679999999993</v>
      </c>
      <c r="G78" s="35"/>
    </row>
    <row r="79" spans="1:7" ht="84" x14ac:dyDescent="0.25">
      <c r="A79" s="30" t="s">
        <v>121</v>
      </c>
      <c r="B79" s="31" t="s">
        <v>27</v>
      </c>
      <c r="C79" s="32" t="s">
        <v>122</v>
      </c>
      <c r="D79" s="33">
        <v>20900</v>
      </c>
      <c r="E79" s="33">
        <v>8463.1200000000008</v>
      </c>
      <c r="F79" s="34">
        <v>12436.88</v>
      </c>
      <c r="G79" s="35"/>
    </row>
    <row r="80" spans="1:7" ht="84" x14ac:dyDescent="0.25">
      <c r="A80" s="30" t="s">
        <v>121</v>
      </c>
      <c r="B80" s="31" t="s">
        <v>27</v>
      </c>
      <c r="C80" s="32" t="s">
        <v>123</v>
      </c>
      <c r="D80" s="33">
        <v>0</v>
      </c>
      <c r="E80" s="33">
        <v>252.29</v>
      </c>
      <c r="F80" s="34">
        <v>0</v>
      </c>
      <c r="G80" s="35"/>
    </row>
    <row r="81" spans="1:7" ht="84" x14ac:dyDescent="0.25">
      <c r="A81" s="30" t="s">
        <v>121</v>
      </c>
      <c r="B81" s="31" t="s">
        <v>27</v>
      </c>
      <c r="C81" s="32" t="s">
        <v>124</v>
      </c>
      <c r="D81" s="33">
        <v>9750</v>
      </c>
      <c r="E81" s="33">
        <v>1947.9</v>
      </c>
      <c r="F81" s="34">
        <v>7802.1</v>
      </c>
      <c r="G81" s="35"/>
    </row>
    <row r="82" spans="1:7" ht="96" x14ac:dyDescent="0.25">
      <c r="A82" s="30" t="s">
        <v>125</v>
      </c>
      <c r="B82" s="31" t="s">
        <v>27</v>
      </c>
      <c r="C82" s="32" t="s">
        <v>126</v>
      </c>
      <c r="D82" s="33">
        <v>600</v>
      </c>
      <c r="E82" s="33">
        <v>150</v>
      </c>
      <c r="F82" s="34">
        <v>450</v>
      </c>
      <c r="G82" s="35"/>
    </row>
    <row r="83" spans="1:7" ht="96" x14ac:dyDescent="0.25">
      <c r="A83" s="30" t="s">
        <v>125</v>
      </c>
      <c r="B83" s="31" t="s">
        <v>27</v>
      </c>
      <c r="C83" s="32" t="s">
        <v>127</v>
      </c>
      <c r="D83" s="33">
        <v>3600</v>
      </c>
      <c r="E83" s="33">
        <v>1650</v>
      </c>
      <c r="F83" s="34">
        <v>1950</v>
      </c>
      <c r="G83" s="35"/>
    </row>
    <row r="84" spans="1:7" ht="96" x14ac:dyDescent="0.25">
      <c r="A84" s="30" t="s">
        <v>128</v>
      </c>
      <c r="B84" s="31" t="s">
        <v>27</v>
      </c>
      <c r="C84" s="32" t="s">
        <v>129</v>
      </c>
      <c r="D84" s="33">
        <v>3000</v>
      </c>
      <c r="E84" s="33">
        <v>29534.03</v>
      </c>
      <c r="F84" s="34">
        <v>0</v>
      </c>
      <c r="G84" s="35"/>
    </row>
    <row r="85" spans="1:7" ht="60" x14ac:dyDescent="0.25">
      <c r="A85" s="30" t="s">
        <v>130</v>
      </c>
      <c r="B85" s="31" t="s">
        <v>27</v>
      </c>
      <c r="C85" s="32" t="s">
        <v>131</v>
      </c>
      <c r="D85" s="33">
        <v>4000</v>
      </c>
      <c r="E85" s="33">
        <v>6500</v>
      </c>
      <c r="F85" s="34">
        <v>0</v>
      </c>
      <c r="G85" s="35"/>
    </row>
    <row r="86" spans="1:7" ht="60" x14ac:dyDescent="0.25">
      <c r="A86" s="30" t="s">
        <v>132</v>
      </c>
      <c r="B86" s="31" t="s">
        <v>27</v>
      </c>
      <c r="C86" s="32" t="s">
        <v>133</v>
      </c>
      <c r="D86" s="33">
        <v>1000</v>
      </c>
      <c r="E86" s="33">
        <v>11</v>
      </c>
      <c r="F86" s="34">
        <v>989</v>
      </c>
      <c r="G86" s="35"/>
    </row>
    <row r="87" spans="1:7" ht="60" x14ac:dyDescent="0.25">
      <c r="A87" s="30" t="s">
        <v>132</v>
      </c>
      <c r="B87" s="31" t="s">
        <v>27</v>
      </c>
      <c r="C87" s="32" t="s">
        <v>134</v>
      </c>
      <c r="D87" s="33">
        <v>20000</v>
      </c>
      <c r="E87" s="33">
        <v>0</v>
      </c>
      <c r="F87" s="34">
        <v>20000</v>
      </c>
      <c r="G87" s="35"/>
    </row>
    <row r="88" spans="1:7" ht="60" x14ac:dyDescent="0.25">
      <c r="A88" s="30" t="s">
        <v>132</v>
      </c>
      <c r="B88" s="31" t="s">
        <v>27</v>
      </c>
      <c r="C88" s="32" t="s">
        <v>135</v>
      </c>
      <c r="D88" s="33">
        <v>3600</v>
      </c>
      <c r="E88" s="33">
        <v>2051.29</v>
      </c>
      <c r="F88" s="34">
        <v>1548.71</v>
      </c>
      <c r="G88" s="35"/>
    </row>
    <row r="89" spans="1:7" ht="72" x14ac:dyDescent="0.25">
      <c r="A89" s="30" t="s">
        <v>136</v>
      </c>
      <c r="B89" s="31" t="s">
        <v>27</v>
      </c>
      <c r="C89" s="32" t="s">
        <v>137</v>
      </c>
      <c r="D89" s="33">
        <v>3000</v>
      </c>
      <c r="E89" s="33">
        <v>0</v>
      </c>
      <c r="F89" s="34">
        <v>3000</v>
      </c>
      <c r="G89" s="35"/>
    </row>
    <row r="90" spans="1:7" ht="72" x14ac:dyDescent="0.25">
      <c r="A90" s="30" t="s">
        <v>136</v>
      </c>
      <c r="B90" s="31" t="s">
        <v>27</v>
      </c>
      <c r="C90" s="32" t="s">
        <v>138</v>
      </c>
      <c r="D90" s="33">
        <v>3200</v>
      </c>
      <c r="E90" s="33">
        <v>5215.75</v>
      </c>
      <c r="F90" s="34">
        <v>0</v>
      </c>
      <c r="G90" s="35"/>
    </row>
    <row r="91" spans="1:7" ht="72" x14ac:dyDescent="0.25">
      <c r="A91" s="30" t="s">
        <v>136</v>
      </c>
      <c r="B91" s="31" t="s">
        <v>27</v>
      </c>
      <c r="C91" s="32" t="s">
        <v>139</v>
      </c>
      <c r="D91" s="33">
        <v>112484.8</v>
      </c>
      <c r="E91" s="33">
        <v>448267.27</v>
      </c>
      <c r="F91" s="34">
        <v>0</v>
      </c>
      <c r="G91" s="35"/>
    </row>
    <row r="92" spans="1:7" ht="24" x14ac:dyDescent="0.25">
      <c r="A92" s="30" t="s">
        <v>140</v>
      </c>
      <c r="B92" s="31" t="s">
        <v>27</v>
      </c>
      <c r="C92" s="32" t="s">
        <v>141</v>
      </c>
      <c r="D92" s="33">
        <v>25000</v>
      </c>
      <c r="E92" s="33">
        <v>0</v>
      </c>
      <c r="F92" s="34">
        <v>25000</v>
      </c>
      <c r="G92" s="35"/>
    </row>
    <row r="93" spans="1:7" ht="72" x14ac:dyDescent="0.25">
      <c r="A93" s="30" t="s">
        <v>142</v>
      </c>
      <c r="B93" s="31" t="s">
        <v>27</v>
      </c>
      <c r="C93" s="32" t="s">
        <v>143</v>
      </c>
      <c r="D93" s="33">
        <v>80000</v>
      </c>
      <c r="E93" s="33">
        <v>3200</v>
      </c>
      <c r="F93" s="34">
        <v>76800</v>
      </c>
      <c r="G93" s="35"/>
    </row>
    <row r="94" spans="1:7" ht="60" x14ac:dyDescent="0.25">
      <c r="A94" s="30" t="s">
        <v>144</v>
      </c>
      <c r="B94" s="31" t="s">
        <v>27</v>
      </c>
      <c r="C94" s="32" t="s">
        <v>145</v>
      </c>
      <c r="D94" s="33">
        <v>33559241.75</v>
      </c>
      <c r="E94" s="33">
        <v>11196204.48</v>
      </c>
      <c r="F94" s="34">
        <v>22363037.27</v>
      </c>
      <c r="G94" s="35"/>
    </row>
    <row r="95" spans="1:7" ht="60" x14ac:dyDescent="0.25">
      <c r="A95" s="30" t="s">
        <v>146</v>
      </c>
      <c r="B95" s="31" t="s">
        <v>27</v>
      </c>
      <c r="C95" s="32" t="s">
        <v>147</v>
      </c>
      <c r="D95" s="33">
        <v>73003.839999999997</v>
      </c>
      <c r="E95" s="33">
        <v>10062.9</v>
      </c>
      <c r="F95" s="34">
        <v>62940.94</v>
      </c>
      <c r="G95" s="35"/>
    </row>
    <row r="96" spans="1:7" ht="24" x14ac:dyDescent="0.25">
      <c r="A96" s="30" t="s">
        <v>148</v>
      </c>
      <c r="B96" s="31" t="s">
        <v>27</v>
      </c>
      <c r="C96" s="32" t="s">
        <v>149</v>
      </c>
      <c r="D96" s="33">
        <v>6083779.5099999998</v>
      </c>
      <c r="E96" s="33">
        <v>1966520.72</v>
      </c>
      <c r="F96" s="34">
        <v>4117258.79</v>
      </c>
      <c r="G96" s="35"/>
    </row>
    <row r="97" spans="1:7" ht="84" x14ac:dyDescent="0.25">
      <c r="A97" s="30" t="s">
        <v>150</v>
      </c>
      <c r="B97" s="31" t="s">
        <v>27</v>
      </c>
      <c r="C97" s="32" t="s">
        <v>151</v>
      </c>
      <c r="D97" s="33">
        <v>0</v>
      </c>
      <c r="E97" s="33">
        <v>18249.8</v>
      </c>
      <c r="F97" s="34">
        <v>0</v>
      </c>
      <c r="G97" s="35"/>
    </row>
    <row r="98" spans="1:7" ht="48" x14ac:dyDescent="0.25">
      <c r="A98" s="30" t="s">
        <v>152</v>
      </c>
      <c r="B98" s="31" t="s">
        <v>27</v>
      </c>
      <c r="C98" s="32" t="s">
        <v>153</v>
      </c>
      <c r="D98" s="33">
        <v>6170244</v>
      </c>
      <c r="E98" s="33">
        <v>1500000</v>
      </c>
      <c r="F98" s="34">
        <v>4670244</v>
      </c>
      <c r="G98" s="35"/>
    </row>
    <row r="99" spans="1:7" ht="36" x14ac:dyDescent="0.25">
      <c r="A99" s="30" t="s">
        <v>154</v>
      </c>
      <c r="B99" s="31" t="s">
        <v>27</v>
      </c>
      <c r="C99" s="32" t="s">
        <v>155</v>
      </c>
      <c r="D99" s="33">
        <v>0</v>
      </c>
      <c r="E99" s="33">
        <v>9132.15</v>
      </c>
      <c r="F99" s="34">
        <v>0</v>
      </c>
      <c r="G99" s="35"/>
    </row>
    <row r="100" spans="1:7" ht="72" x14ac:dyDescent="0.25">
      <c r="A100" s="30" t="s">
        <v>156</v>
      </c>
      <c r="B100" s="31" t="s">
        <v>27</v>
      </c>
      <c r="C100" s="32" t="s">
        <v>157</v>
      </c>
      <c r="D100" s="33">
        <v>3519614.28</v>
      </c>
      <c r="E100" s="33">
        <v>829116.25</v>
      </c>
      <c r="F100" s="34">
        <v>2690498.03</v>
      </c>
      <c r="G100" s="35"/>
    </row>
    <row r="101" spans="1:7" ht="24" x14ac:dyDescent="0.25">
      <c r="A101" s="30" t="s">
        <v>158</v>
      </c>
      <c r="B101" s="31" t="s">
        <v>27</v>
      </c>
      <c r="C101" s="32" t="s">
        <v>159</v>
      </c>
      <c r="D101" s="33">
        <v>20000</v>
      </c>
      <c r="E101" s="33">
        <v>71633.600000000006</v>
      </c>
      <c r="F101" s="34">
        <v>0</v>
      </c>
      <c r="G101" s="35"/>
    </row>
    <row r="102" spans="1:7" ht="72" x14ac:dyDescent="0.25">
      <c r="A102" s="30" t="s">
        <v>160</v>
      </c>
      <c r="B102" s="31" t="s">
        <v>27</v>
      </c>
      <c r="C102" s="32" t="s">
        <v>161</v>
      </c>
      <c r="D102" s="33">
        <v>2505966.13</v>
      </c>
      <c r="E102" s="33">
        <v>75980.37</v>
      </c>
      <c r="F102" s="34">
        <v>2429985.7599999998</v>
      </c>
      <c r="G102" s="35"/>
    </row>
    <row r="103" spans="1:7" ht="36" x14ac:dyDescent="0.25">
      <c r="A103" s="30" t="s">
        <v>162</v>
      </c>
      <c r="B103" s="31" t="s">
        <v>27</v>
      </c>
      <c r="C103" s="32" t="s">
        <v>163</v>
      </c>
      <c r="D103" s="33">
        <v>15500000</v>
      </c>
      <c r="E103" s="33">
        <v>1166625.1599999999</v>
      </c>
      <c r="F103" s="34">
        <v>14333374.84</v>
      </c>
      <c r="G103" s="35"/>
    </row>
    <row r="104" spans="1:7" ht="48" x14ac:dyDescent="0.25">
      <c r="A104" s="30" t="s">
        <v>164</v>
      </c>
      <c r="B104" s="31" t="s">
        <v>27</v>
      </c>
      <c r="C104" s="32" t="s">
        <v>165</v>
      </c>
      <c r="D104" s="33">
        <v>328677.64</v>
      </c>
      <c r="E104" s="33">
        <v>85000</v>
      </c>
      <c r="F104" s="34">
        <v>243677.64</v>
      </c>
      <c r="G104" s="35"/>
    </row>
    <row r="105" spans="1:7" ht="60" x14ac:dyDescent="0.25">
      <c r="A105" s="30" t="s">
        <v>166</v>
      </c>
      <c r="B105" s="31" t="s">
        <v>27</v>
      </c>
      <c r="C105" s="32" t="s">
        <v>167</v>
      </c>
      <c r="D105" s="33">
        <v>0</v>
      </c>
      <c r="E105" s="33">
        <v>249467.17</v>
      </c>
      <c r="F105" s="34">
        <v>0</v>
      </c>
      <c r="G105" s="35"/>
    </row>
    <row r="106" spans="1:7" ht="60" x14ac:dyDescent="0.25">
      <c r="A106" s="30" t="s">
        <v>101</v>
      </c>
      <c r="B106" s="31" t="s">
        <v>27</v>
      </c>
      <c r="C106" s="32" t="s">
        <v>168</v>
      </c>
      <c r="D106" s="33">
        <v>0</v>
      </c>
      <c r="E106" s="33">
        <v>14571.03</v>
      </c>
      <c r="F106" s="34">
        <v>0</v>
      </c>
      <c r="G106" s="35"/>
    </row>
    <row r="107" spans="1:7" ht="24" x14ac:dyDescent="0.25">
      <c r="A107" s="30" t="s">
        <v>169</v>
      </c>
      <c r="B107" s="31" t="s">
        <v>27</v>
      </c>
      <c r="C107" s="32" t="s">
        <v>170</v>
      </c>
      <c r="D107" s="33">
        <v>0</v>
      </c>
      <c r="E107" s="33">
        <v>-13500</v>
      </c>
      <c r="F107" s="34">
        <v>0</v>
      </c>
      <c r="G107" s="35"/>
    </row>
    <row r="108" spans="1:7" x14ac:dyDescent="0.25">
      <c r="A108" s="30" t="s">
        <v>171</v>
      </c>
      <c r="B108" s="31" t="s">
        <v>27</v>
      </c>
      <c r="C108" s="32" t="s">
        <v>172</v>
      </c>
      <c r="D108" s="33">
        <v>11500000</v>
      </c>
      <c r="E108" s="33">
        <v>5877407.6900000004</v>
      </c>
      <c r="F108" s="34">
        <v>5622592.3099999996</v>
      </c>
      <c r="G108" s="35"/>
    </row>
    <row r="109" spans="1:7" ht="24" x14ac:dyDescent="0.25">
      <c r="A109" s="30" t="s">
        <v>173</v>
      </c>
      <c r="B109" s="31" t="s">
        <v>27</v>
      </c>
      <c r="C109" s="32" t="s">
        <v>174</v>
      </c>
      <c r="D109" s="33">
        <v>12874714.119999999</v>
      </c>
      <c r="E109" s="33">
        <v>0</v>
      </c>
      <c r="F109" s="34">
        <v>12874714.119999999</v>
      </c>
      <c r="G109" s="35"/>
    </row>
    <row r="110" spans="1:7" x14ac:dyDescent="0.25">
      <c r="A110" s="30" t="s">
        <v>175</v>
      </c>
      <c r="B110" s="31" t="s">
        <v>27</v>
      </c>
      <c r="C110" s="32" t="s">
        <v>176</v>
      </c>
      <c r="D110" s="33">
        <v>169639078.25999999</v>
      </c>
      <c r="E110" s="33">
        <v>6148953.46</v>
      </c>
      <c r="F110" s="34">
        <v>163490124.80000001</v>
      </c>
      <c r="G110" s="35"/>
    </row>
    <row r="111" spans="1:7" ht="24" x14ac:dyDescent="0.25">
      <c r="A111" s="30" t="s">
        <v>177</v>
      </c>
      <c r="B111" s="31" t="s">
        <v>27</v>
      </c>
      <c r="C111" s="32" t="s">
        <v>178</v>
      </c>
      <c r="D111" s="33">
        <v>14353001.439999999</v>
      </c>
      <c r="E111" s="33">
        <v>3282302.01</v>
      </c>
      <c r="F111" s="34">
        <v>11070699.43</v>
      </c>
      <c r="G111" s="35"/>
    </row>
    <row r="112" spans="1:7" ht="48" x14ac:dyDescent="0.25">
      <c r="A112" s="30" t="s">
        <v>179</v>
      </c>
      <c r="B112" s="31" t="s">
        <v>27</v>
      </c>
      <c r="C112" s="32" t="s">
        <v>180</v>
      </c>
      <c r="D112" s="33">
        <v>21151920</v>
      </c>
      <c r="E112" s="33">
        <v>0</v>
      </c>
      <c r="F112" s="34">
        <v>21151920</v>
      </c>
      <c r="G112" s="35"/>
    </row>
    <row r="113" spans="1:7" ht="48" x14ac:dyDescent="0.25">
      <c r="A113" s="30" t="s">
        <v>181</v>
      </c>
      <c r="B113" s="31" t="s">
        <v>27</v>
      </c>
      <c r="C113" s="32" t="s">
        <v>182</v>
      </c>
      <c r="D113" s="33">
        <v>61603.040000000001</v>
      </c>
      <c r="E113" s="33">
        <v>0</v>
      </c>
      <c r="F113" s="34">
        <v>61603.040000000001</v>
      </c>
      <c r="G113" s="35"/>
    </row>
    <row r="114" spans="1:7" ht="36" x14ac:dyDescent="0.25">
      <c r="A114" s="30" t="s">
        <v>183</v>
      </c>
      <c r="B114" s="31" t="s">
        <v>27</v>
      </c>
      <c r="C114" s="32" t="s">
        <v>184</v>
      </c>
      <c r="D114" s="33">
        <v>470738.35</v>
      </c>
      <c r="E114" s="33">
        <v>153351.93</v>
      </c>
      <c r="F114" s="34">
        <v>317386.42</v>
      </c>
      <c r="G114" s="35"/>
    </row>
    <row r="115" spans="1:7" ht="24" x14ac:dyDescent="0.25">
      <c r="A115" s="30" t="s">
        <v>185</v>
      </c>
      <c r="B115" s="31" t="s">
        <v>27</v>
      </c>
      <c r="C115" s="32" t="s">
        <v>186</v>
      </c>
      <c r="D115" s="33">
        <v>614304</v>
      </c>
      <c r="E115" s="33">
        <v>0</v>
      </c>
      <c r="F115" s="34">
        <v>614304</v>
      </c>
      <c r="G115" s="35"/>
    </row>
    <row r="116" spans="1:7" ht="24" x14ac:dyDescent="0.25">
      <c r="A116" s="30" t="s">
        <v>187</v>
      </c>
      <c r="B116" s="31" t="s">
        <v>27</v>
      </c>
      <c r="C116" s="32" t="s">
        <v>188</v>
      </c>
      <c r="D116" s="33">
        <v>2128518</v>
      </c>
      <c r="E116" s="33">
        <v>578784.15</v>
      </c>
      <c r="F116" s="34">
        <v>1549733.85</v>
      </c>
      <c r="G116" s="35"/>
    </row>
    <row r="117" spans="1:7" ht="24" x14ac:dyDescent="0.25">
      <c r="A117" s="30" t="s">
        <v>189</v>
      </c>
      <c r="B117" s="31" t="s">
        <v>27</v>
      </c>
      <c r="C117" s="32" t="s">
        <v>190</v>
      </c>
      <c r="D117" s="33">
        <v>2014056</v>
      </c>
      <c r="E117" s="33">
        <v>503514</v>
      </c>
      <c r="F117" s="34">
        <v>1510542</v>
      </c>
      <c r="G117" s="35"/>
    </row>
    <row r="118" spans="1:7" ht="60" x14ac:dyDescent="0.25">
      <c r="A118" s="30" t="s">
        <v>191</v>
      </c>
      <c r="B118" s="31" t="s">
        <v>27</v>
      </c>
      <c r="C118" s="32" t="s">
        <v>192</v>
      </c>
      <c r="D118" s="33">
        <v>320506920</v>
      </c>
      <c r="E118" s="33">
        <v>24783504.879999999</v>
      </c>
      <c r="F118" s="34">
        <v>295723415.12</v>
      </c>
      <c r="G118" s="35"/>
    </row>
    <row r="119" spans="1:7" ht="36" x14ac:dyDescent="0.25">
      <c r="A119" s="30" t="s">
        <v>193</v>
      </c>
      <c r="B119" s="31" t="s">
        <v>27</v>
      </c>
      <c r="C119" s="32" t="s">
        <v>194</v>
      </c>
      <c r="D119" s="33">
        <v>0</v>
      </c>
      <c r="E119" s="33">
        <v>-17876</v>
      </c>
      <c r="F119" s="34">
        <v>0</v>
      </c>
      <c r="G119" s="35"/>
    </row>
    <row r="120" spans="1:7" ht="48" x14ac:dyDescent="0.25">
      <c r="A120" s="30" t="s">
        <v>195</v>
      </c>
      <c r="B120" s="31" t="s">
        <v>27</v>
      </c>
      <c r="C120" s="32" t="s">
        <v>196</v>
      </c>
      <c r="D120" s="33">
        <v>2236300</v>
      </c>
      <c r="E120" s="33">
        <v>0</v>
      </c>
      <c r="F120" s="34">
        <v>2236300</v>
      </c>
      <c r="G120" s="35"/>
    </row>
    <row r="121" spans="1:7" x14ac:dyDescent="0.25">
      <c r="A121" s="30" t="s">
        <v>175</v>
      </c>
      <c r="B121" s="31" t="s">
        <v>27</v>
      </c>
      <c r="C121" s="32" t="s">
        <v>197</v>
      </c>
      <c r="D121" s="33">
        <v>226442.89</v>
      </c>
      <c r="E121" s="33">
        <v>0</v>
      </c>
      <c r="F121" s="34">
        <v>226442.89</v>
      </c>
      <c r="G121" s="35"/>
    </row>
    <row r="122" spans="1:7" ht="24" x14ac:dyDescent="0.25">
      <c r="A122" s="30" t="s">
        <v>177</v>
      </c>
      <c r="B122" s="31" t="s">
        <v>27</v>
      </c>
      <c r="C122" s="32" t="s">
        <v>198</v>
      </c>
      <c r="D122" s="33">
        <v>366261840</v>
      </c>
      <c r="E122" s="33">
        <v>77667099.200000003</v>
      </c>
      <c r="F122" s="34">
        <v>288594740.80000001</v>
      </c>
      <c r="G122" s="35"/>
    </row>
    <row r="123" spans="1:7" ht="60" x14ac:dyDescent="0.25">
      <c r="A123" s="30" t="s">
        <v>199</v>
      </c>
      <c r="B123" s="31" t="s">
        <v>27</v>
      </c>
      <c r="C123" s="32" t="s">
        <v>200</v>
      </c>
      <c r="D123" s="33">
        <v>12833236</v>
      </c>
      <c r="E123" s="33">
        <v>1549990.58</v>
      </c>
      <c r="F123" s="34">
        <v>11283245.42</v>
      </c>
      <c r="G123" s="35"/>
    </row>
    <row r="124" spans="1:7" ht="48" x14ac:dyDescent="0.25">
      <c r="A124" s="30" t="s">
        <v>201</v>
      </c>
      <c r="B124" s="31" t="s">
        <v>27</v>
      </c>
      <c r="C124" s="32" t="s">
        <v>202</v>
      </c>
      <c r="D124" s="33">
        <v>21705600</v>
      </c>
      <c r="E124" s="33">
        <v>5726714.7800000003</v>
      </c>
      <c r="F124" s="34">
        <v>15978885.220000001</v>
      </c>
      <c r="G124" s="35"/>
    </row>
    <row r="125" spans="1:7" ht="60" x14ac:dyDescent="0.25">
      <c r="A125" s="30" t="s">
        <v>203</v>
      </c>
      <c r="B125" s="31" t="s">
        <v>27</v>
      </c>
      <c r="C125" s="32" t="s">
        <v>204</v>
      </c>
      <c r="D125" s="33">
        <v>22815000</v>
      </c>
      <c r="E125" s="33">
        <v>5458950</v>
      </c>
      <c r="F125" s="34">
        <v>17356050</v>
      </c>
      <c r="G125" s="35"/>
    </row>
    <row r="126" spans="1:7" ht="12" customHeight="1" x14ac:dyDescent="0.25">
      <c r="A126" s="36"/>
      <c r="B126" s="37"/>
      <c r="C126" s="37"/>
      <c r="D126" s="37"/>
      <c r="E126" s="37"/>
      <c r="F126" s="37"/>
      <c r="G126" s="36"/>
    </row>
    <row r="127" spans="1:7" ht="33.950000000000003" customHeight="1" x14ac:dyDescent="0.25">
      <c r="A127" s="58"/>
      <c r="B127" s="59"/>
      <c r="C127" s="59"/>
      <c r="D127" s="59"/>
      <c r="E127" s="59"/>
      <c r="F127" s="59"/>
      <c r="G127" s="38"/>
    </row>
  </sheetData>
  <mergeCells count="14">
    <mergeCell ref="B9:D9"/>
    <mergeCell ref="A13:F13"/>
    <mergeCell ref="F15:F16"/>
    <mergeCell ref="A127:F127"/>
    <mergeCell ref="A15:A16"/>
    <mergeCell ref="B15:B16"/>
    <mergeCell ref="C15:C16"/>
    <mergeCell ref="D15:D16"/>
    <mergeCell ref="E15:E16"/>
    <mergeCell ref="D1:F1"/>
    <mergeCell ref="D2:F2"/>
    <mergeCell ref="A4:D4"/>
    <mergeCell ref="A6:D6"/>
    <mergeCell ref="B8:D8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6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4"/>
  <sheetViews>
    <sheetView showGridLines="0" topLeftCell="A205" zoomScaleNormal="100" zoomScaleSheetLayoutView="100" workbookViewId="0">
      <selection activeCell="C217" sqref="C21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140625" style="1" customWidth="1"/>
    <col min="4" max="4" width="15.42578125" style="1" customWidth="1"/>
    <col min="5" max="5" width="14" style="1" customWidth="1"/>
    <col min="6" max="6" width="15.140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54" t="s">
        <v>205</v>
      </c>
      <c r="B1" s="55"/>
      <c r="C1" s="55"/>
      <c r="D1" s="55"/>
      <c r="E1" s="55"/>
      <c r="F1" s="55"/>
      <c r="G1" s="3"/>
      <c r="H1" s="3"/>
    </row>
    <row r="2" spans="1:8" ht="9" customHeight="1" x14ac:dyDescent="0.25">
      <c r="A2" s="39"/>
      <c r="B2" s="39"/>
      <c r="C2" s="39"/>
      <c r="D2" s="9"/>
      <c r="E2" s="9"/>
      <c r="F2" s="40" t="s">
        <v>206</v>
      </c>
      <c r="G2" s="8"/>
      <c r="H2" s="8"/>
    </row>
    <row r="3" spans="1:8" ht="27" customHeight="1" x14ac:dyDescent="0.25">
      <c r="A3" s="62" t="s">
        <v>20</v>
      </c>
      <c r="B3" s="64" t="s">
        <v>21</v>
      </c>
      <c r="C3" s="64" t="s">
        <v>207</v>
      </c>
      <c r="D3" s="56" t="s">
        <v>23</v>
      </c>
      <c r="E3" s="56" t="s">
        <v>24</v>
      </c>
      <c r="F3" s="56" t="s">
        <v>25</v>
      </c>
      <c r="G3" s="60"/>
      <c r="H3" s="4"/>
    </row>
    <row r="4" spans="1:8" ht="13.5" customHeight="1" x14ac:dyDescent="0.25">
      <c r="A4" s="63"/>
      <c r="B4" s="65"/>
      <c r="C4" s="65"/>
      <c r="D4" s="57"/>
      <c r="E4" s="57"/>
      <c r="F4" s="57"/>
      <c r="G4" s="61"/>
      <c r="H4" s="21"/>
    </row>
    <row r="5" spans="1:8" ht="15.75" customHeight="1" x14ac:dyDescent="0.25">
      <c r="A5" s="2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4"/>
      <c r="H5" s="23"/>
    </row>
    <row r="6" spans="1:8" ht="24" x14ac:dyDescent="0.25">
      <c r="A6" s="24" t="s">
        <v>208</v>
      </c>
      <c r="B6" s="25" t="s">
        <v>209</v>
      </c>
      <c r="C6" s="26" t="s">
        <v>28</v>
      </c>
      <c r="D6" s="27">
        <v>1843438460.3699999</v>
      </c>
      <c r="E6" s="27">
        <v>312801208.54000002</v>
      </c>
      <c r="F6" s="28">
        <v>1530637251.8299999</v>
      </c>
      <c r="G6" s="29"/>
      <c r="H6" s="29"/>
    </row>
    <row r="7" spans="1:8" ht="24" x14ac:dyDescent="0.25">
      <c r="A7" s="30" t="s">
        <v>210</v>
      </c>
      <c r="B7" s="31" t="s">
        <v>209</v>
      </c>
      <c r="C7" s="32" t="s">
        <v>211</v>
      </c>
      <c r="D7" s="33">
        <v>7316700</v>
      </c>
      <c r="E7" s="33">
        <v>1637705.98</v>
      </c>
      <c r="F7" s="34">
        <v>5678994.0199999996</v>
      </c>
      <c r="G7" s="35"/>
      <c r="H7" s="35"/>
    </row>
    <row r="8" spans="1:8" ht="36" x14ac:dyDescent="0.25">
      <c r="A8" s="30" t="s">
        <v>212</v>
      </c>
      <c r="B8" s="31" t="s">
        <v>209</v>
      </c>
      <c r="C8" s="32" t="s">
        <v>213</v>
      </c>
      <c r="D8" s="33">
        <v>2209094.89</v>
      </c>
      <c r="E8" s="33">
        <v>488469.13</v>
      </c>
      <c r="F8" s="34">
        <v>1720625.76</v>
      </c>
      <c r="G8" s="35"/>
      <c r="H8" s="35"/>
    </row>
    <row r="9" spans="1:8" x14ac:dyDescent="0.25">
      <c r="A9" s="30" t="s">
        <v>214</v>
      </c>
      <c r="B9" s="31" t="s">
        <v>209</v>
      </c>
      <c r="C9" s="32" t="s">
        <v>215</v>
      </c>
      <c r="D9" s="33">
        <v>1797441.6</v>
      </c>
      <c r="E9" s="33">
        <v>75873.600000000006</v>
      </c>
      <c r="F9" s="34">
        <v>1721568</v>
      </c>
      <c r="G9" s="35"/>
      <c r="H9" s="35"/>
    </row>
    <row r="10" spans="1:8" x14ac:dyDescent="0.25">
      <c r="A10" s="30" t="s">
        <v>214</v>
      </c>
      <c r="B10" s="31" t="s">
        <v>209</v>
      </c>
      <c r="C10" s="32" t="s">
        <v>216</v>
      </c>
      <c r="D10" s="33">
        <v>30000</v>
      </c>
      <c r="E10" s="33">
        <v>750</v>
      </c>
      <c r="F10" s="34">
        <v>29250</v>
      </c>
      <c r="G10" s="35"/>
      <c r="H10" s="35"/>
    </row>
    <row r="11" spans="1:8" ht="24" x14ac:dyDescent="0.25">
      <c r="A11" s="30" t="s">
        <v>210</v>
      </c>
      <c r="B11" s="31" t="s">
        <v>209</v>
      </c>
      <c r="C11" s="32" t="s">
        <v>217</v>
      </c>
      <c r="D11" s="33">
        <v>2144415</v>
      </c>
      <c r="E11" s="33">
        <v>357782.74</v>
      </c>
      <c r="F11" s="34">
        <v>1786632.26</v>
      </c>
      <c r="G11" s="35"/>
      <c r="H11" s="35"/>
    </row>
    <row r="12" spans="1:8" ht="36" x14ac:dyDescent="0.25">
      <c r="A12" s="30" t="s">
        <v>212</v>
      </c>
      <c r="B12" s="31" t="s">
        <v>209</v>
      </c>
      <c r="C12" s="32" t="s">
        <v>218</v>
      </c>
      <c r="D12" s="33">
        <v>647613.32999999996</v>
      </c>
      <c r="E12" s="33">
        <v>92950.39</v>
      </c>
      <c r="F12" s="34">
        <v>554662.93999999994</v>
      </c>
      <c r="G12" s="35"/>
      <c r="H12" s="35"/>
    </row>
    <row r="13" spans="1:8" ht="24" x14ac:dyDescent="0.25">
      <c r="A13" s="30" t="s">
        <v>210</v>
      </c>
      <c r="B13" s="31" t="s">
        <v>209</v>
      </c>
      <c r="C13" s="32" t="s">
        <v>219</v>
      </c>
      <c r="D13" s="33">
        <v>63461247</v>
      </c>
      <c r="E13" s="33">
        <v>11552704.039999999</v>
      </c>
      <c r="F13" s="34">
        <v>51908542.960000001</v>
      </c>
      <c r="G13" s="35"/>
      <c r="H13" s="35"/>
    </row>
    <row r="14" spans="1:8" ht="36" x14ac:dyDescent="0.25">
      <c r="A14" s="30" t="s">
        <v>220</v>
      </c>
      <c r="B14" s="31" t="s">
        <v>209</v>
      </c>
      <c r="C14" s="32" t="s">
        <v>221</v>
      </c>
      <c r="D14" s="33">
        <v>200000</v>
      </c>
      <c r="E14" s="33">
        <v>130050</v>
      </c>
      <c r="F14" s="34">
        <v>69950</v>
      </c>
      <c r="G14" s="35"/>
      <c r="H14" s="35"/>
    </row>
    <row r="15" spans="1:8" ht="36" x14ac:dyDescent="0.25">
      <c r="A15" s="30" t="s">
        <v>212</v>
      </c>
      <c r="B15" s="31" t="s">
        <v>209</v>
      </c>
      <c r="C15" s="32" t="s">
        <v>222</v>
      </c>
      <c r="D15" s="33">
        <v>19165296.59</v>
      </c>
      <c r="E15" s="33">
        <v>2698881.9</v>
      </c>
      <c r="F15" s="34">
        <v>16466414.689999999</v>
      </c>
      <c r="G15" s="35"/>
      <c r="H15" s="35"/>
    </row>
    <row r="16" spans="1:8" x14ac:dyDescent="0.25">
      <c r="A16" s="30" t="s">
        <v>214</v>
      </c>
      <c r="B16" s="31" t="s">
        <v>209</v>
      </c>
      <c r="C16" s="32" t="s">
        <v>223</v>
      </c>
      <c r="D16" s="33">
        <v>1753835.93</v>
      </c>
      <c r="E16" s="33">
        <v>105400.6</v>
      </c>
      <c r="F16" s="34">
        <v>1648435.33</v>
      </c>
      <c r="G16" s="35"/>
      <c r="H16" s="35"/>
    </row>
    <row r="17" spans="1:8" x14ac:dyDescent="0.25">
      <c r="A17" s="30" t="s">
        <v>224</v>
      </c>
      <c r="B17" s="31" t="s">
        <v>209</v>
      </c>
      <c r="C17" s="32" t="s">
        <v>225</v>
      </c>
      <c r="D17" s="33">
        <v>104285.37</v>
      </c>
      <c r="E17" s="33">
        <v>34140.25</v>
      </c>
      <c r="F17" s="34">
        <v>70145.119999999995</v>
      </c>
      <c r="G17" s="35"/>
      <c r="H17" s="35"/>
    </row>
    <row r="18" spans="1:8" ht="24" x14ac:dyDescent="0.25">
      <c r="A18" s="30" t="s">
        <v>226</v>
      </c>
      <c r="B18" s="31" t="s">
        <v>209</v>
      </c>
      <c r="C18" s="32" t="s">
        <v>227</v>
      </c>
      <c r="D18" s="33">
        <v>49482</v>
      </c>
      <c r="E18" s="33">
        <v>0</v>
      </c>
      <c r="F18" s="34">
        <v>49482</v>
      </c>
      <c r="G18" s="35"/>
      <c r="H18" s="35"/>
    </row>
    <row r="19" spans="1:8" x14ac:dyDescent="0.25">
      <c r="A19" s="30" t="s">
        <v>228</v>
      </c>
      <c r="B19" s="31" t="s">
        <v>209</v>
      </c>
      <c r="C19" s="32" t="s">
        <v>229</v>
      </c>
      <c r="D19" s="33">
        <v>40000</v>
      </c>
      <c r="E19" s="33">
        <v>0</v>
      </c>
      <c r="F19" s="34">
        <v>40000</v>
      </c>
      <c r="G19" s="35"/>
      <c r="H19" s="35"/>
    </row>
    <row r="20" spans="1:8" x14ac:dyDescent="0.25">
      <c r="A20" s="30" t="s">
        <v>214</v>
      </c>
      <c r="B20" s="31" t="s">
        <v>209</v>
      </c>
      <c r="C20" s="32" t="s">
        <v>230</v>
      </c>
      <c r="D20" s="33">
        <v>61603.040000000001</v>
      </c>
      <c r="E20" s="33">
        <v>0</v>
      </c>
      <c r="F20" s="34">
        <v>61603.040000000001</v>
      </c>
      <c r="G20" s="35"/>
      <c r="H20" s="35"/>
    </row>
    <row r="21" spans="1:8" x14ac:dyDescent="0.25">
      <c r="A21" s="30" t="s">
        <v>231</v>
      </c>
      <c r="B21" s="31" t="s">
        <v>209</v>
      </c>
      <c r="C21" s="32" t="s">
        <v>232</v>
      </c>
      <c r="D21" s="33">
        <v>1074629.32</v>
      </c>
      <c r="E21" s="33">
        <v>1074629.32</v>
      </c>
      <c r="F21" s="34">
        <v>0</v>
      </c>
      <c r="G21" s="35"/>
      <c r="H21" s="35"/>
    </row>
    <row r="22" spans="1:8" x14ac:dyDescent="0.25">
      <c r="A22" s="30" t="s">
        <v>233</v>
      </c>
      <c r="B22" s="31" t="s">
        <v>209</v>
      </c>
      <c r="C22" s="32" t="s">
        <v>234</v>
      </c>
      <c r="D22" s="33">
        <v>4611945.32</v>
      </c>
      <c r="E22" s="33">
        <v>0</v>
      </c>
      <c r="F22" s="34">
        <v>4611945.32</v>
      </c>
      <c r="G22" s="35"/>
      <c r="H22" s="35"/>
    </row>
    <row r="23" spans="1:8" x14ac:dyDescent="0.25">
      <c r="A23" s="30" t="s">
        <v>214</v>
      </c>
      <c r="B23" s="31" t="s">
        <v>209</v>
      </c>
      <c r="C23" s="32" t="s">
        <v>235</v>
      </c>
      <c r="D23" s="33">
        <v>250000</v>
      </c>
      <c r="E23" s="33">
        <v>4200</v>
      </c>
      <c r="F23" s="34">
        <v>245800</v>
      </c>
      <c r="G23" s="35"/>
      <c r="H23" s="35"/>
    </row>
    <row r="24" spans="1:8" x14ac:dyDescent="0.25">
      <c r="A24" s="30" t="s">
        <v>236</v>
      </c>
      <c r="B24" s="31" t="s">
        <v>209</v>
      </c>
      <c r="C24" s="32" t="s">
        <v>237</v>
      </c>
      <c r="D24" s="33">
        <v>80000</v>
      </c>
      <c r="E24" s="33">
        <v>25808</v>
      </c>
      <c r="F24" s="34">
        <v>54192</v>
      </c>
      <c r="G24" s="35"/>
      <c r="H24" s="35"/>
    </row>
    <row r="25" spans="1:8" ht="24" x14ac:dyDescent="0.25">
      <c r="A25" s="30" t="s">
        <v>210</v>
      </c>
      <c r="B25" s="31" t="s">
        <v>209</v>
      </c>
      <c r="C25" s="32" t="s">
        <v>238</v>
      </c>
      <c r="D25" s="33">
        <v>1373446.7</v>
      </c>
      <c r="E25" s="33">
        <v>476761.2</v>
      </c>
      <c r="F25" s="34">
        <v>896685.5</v>
      </c>
      <c r="G25" s="35"/>
      <c r="H25" s="35"/>
    </row>
    <row r="26" spans="1:8" ht="36" x14ac:dyDescent="0.25">
      <c r="A26" s="30" t="s">
        <v>212</v>
      </c>
      <c r="B26" s="31" t="s">
        <v>209</v>
      </c>
      <c r="C26" s="32" t="s">
        <v>239</v>
      </c>
      <c r="D26" s="33">
        <v>414780.3</v>
      </c>
      <c r="E26" s="33">
        <v>100622.19</v>
      </c>
      <c r="F26" s="34">
        <v>314158.11</v>
      </c>
      <c r="G26" s="35"/>
      <c r="H26" s="35"/>
    </row>
    <row r="27" spans="1:8" x14ac:dyDescent="0.25">
      <c r="A27" s="30" t="s">
        <v>214</v>
      </c>
      <c r="B27" s="31" t="s">
        <v>209</v>
      </c>
      <c r="C27" s="32" t="s">
        <v>240</v>
      </c>
      <c r="D27" s="33">
        <v>178745.88</v>
      </c>
      <c r="E27" s="33">
        <v>0</v>
      </c>
      <c r="F27" s="34">
        <v>178745.88</v>
      </c>
      <c r="G27" s="35"/>
      <c r="H27" s="35"/>
    </row>
    <row r="28" spans="1:8" x14ac:dyDescent="0.25">
      <c r="A28" s="30" t="s">
        <v>224</v>
      </c>
      <c r="B28" s="31" t="s">
        <v>209</v>
      </c>
      <c r="C28" s="32" t="s">
        <v>241</v>
      </c>
      <c r="D28" s="33">
        <v>161545.12</v>
      </c>
      <c r="E28" s="33">
        <v>1400.76</v>
      </c>
      <c r="F28" s="34">
        <v>160144.35999999999</v>
      </c>
      <c r="G28" s="35"/>
      <c r="H28" s="35"/>
    </row>
    <row r="29" spans="1:8" ht="24" x14ac:dyDescent="0.25">
      <c r="A29" s="30" t="s">
        <v>210</v>
      </c>
      <c r="B29" s="31" t="s">
        <v>209</v>
      </c>
      <c r="C29" s="32" t="s">
        <v>242</v>
      </c>
      <c r="D29" s="33">
        <v>873585.63</v>
      </c>
      <c r="E29" s="33">
        <v>182248</v>
      </c>
      <c r="F29" s="34">
        <v>691337.63</v>
      </c>
      <c r="G29" s="35"/>
      <c r="H29" s="35"/>
    </row>
    <row r="30" spans="1:8" ht="36" x14ac:dyDescent="0.25">
      <c r="A30" s="30" t="s">
        <v>220</v>
      </c>
      <c r="B30" s="31" t="s">
        <v>209</v>
      </c>
      <c r="C30" s="32" t="s">
        <v>243</v>
      </c>
      <c r="D30" s="33">
        <v>1400</v>
      </c>
      <c r="E30" s="33">
        <v>0</v>
      </c>
      <c r="F30" s="34">
        <v>1400</v>
      </c>
      <c r="G30" s="35"/>
      <c r="H30" s="35"/>
    </row>
    <row r="31" spans="1:8" ht="36" x14ac:dyDescent="0.25">
      <c r="A31" s="30" t="s">
        <v>212</v>
      </c>
      <c r="B31" s="31" t="s">
        <v>209</v>
      </c>
      <c r="C31" s="32" t="s">
        <v>244</v>
      </c>
      <c r="D31" s="33">
        <v>266861.37</v>
      </c>
      <c r="E31" s="33">
        <v>45676.9</v>
      </c>
      <c r="F31" s="34">
        <v>221184.47</v>
      </c>
      <c r="G31" s="35"/>
      <c r="H31" s="35"/>
    </row>
    <row r="32" spans="1:8" x14ac:dyDescent="0.25">
      <c r="A32" s="30" t="s">
        <v>214</v>
      </c>
      <c r="B32" s="31" t="s">
        <v>209</v>
      </c>
      <c r="C32" s="32" t="s">
        <v>245</v>
      </c>
      <c r="D32" s="33">
        <v>70600</v>
      </c>
      <c r="E32" s="33">
        <v>1135.53</v>
      </c>
      <c r="F32" s="34">
        <v>69464.47</v>
      </c>
      <c r="G32" s="35"/>
      <c r="H32" s="35"/>
    </row>
    <row r="33" spans="1:8" ht="24" x14ac:dyDescent="0.25">
      <c r="A33" s="30" t="s">
        <v>210</v>
      </c>
      <c r="B33" s="31" t="s">
        <v>209</v>
      </c>
      <c r="C33" s="32" t="s">
        <v>246</v>
      </c>
      <c r="D33" s="33">
        <v>566697.67000000004</v>
      </c>
      <c r="E33" s="33">
        <v>121167.5</v>
      </c>
      <c r="F33" s="34">
        <v>445530.17</v>
      </c>
      <c r="G33" s="35"/>
      <c r="H33" s="35"/>
    </row>
    <row r="34" spans="1:8" ht="36" x14ac:dyDescent="0.25">
      <c r="A34" s="30" t="s">
        <v>212</v>
      </c>
      <c r="B34" s="31" t="s">
        <v>209</v>
      </c>
      <c r="C34" s="32" t="s">
        <v>247</v>
      </c>
      <c r="D34" s="33">
        <v>173111.33</v>
      </c>
      <c r="E34" s="33">
        <v>30552.59</v>
      </c>
      <c r="F34" s="34">
        <v>142558.74</v>
      </c>
      <c r="G34" s="35"/>
      <c r="H34" s="35"/>
    </row>
    <row r="35" spans="1:8" x14ac:dyDescent="0.25">
      <c r="A35" s="30" t="s">
        <v>214</v>
      </c>
      <c r="B35" s="31" t="s">
        <v>209</v>
      </c>
      <c r="C35" s="32" t="s">
        <v>248</v>
      </c>
      <c r="D35" s="33">
        <v>61800</v>
      </c>
      <c r="E35" s="33">
        <v>907.2</v>
      </c>
      <c r="F35" s="34">
        <v>60892.800000000003</v>
      </c>
      <c r="G35" s="35"/>
      <c r="H35" s="35"/>
    </row>
    <row r="36" spans="1:8" ht="24" x14ac:dyDescent="0.25">
      <c r="A36" s="30" t="s">
        <v>210</v>
      </c>
      <c r="B36" s="31" t="s">
        <v>209</v>
      </c>
      <c r="C36" s="32" t="s">
        <v>249</v>
      </c>
      <c r="D36" s="33">
        <v>627725.9</v>
      </c>
      <c r="E36" s="33">
        <v>168707.48</v>
      </c>
      <c r="F36" s="34">
        <v>459018.42</v>
      </c>
      <c r="G36" s="35"/>
      <c r="H36" s="35"/>
    </row>
    <row r="37" spans="1:8" ht="36" x14ac:dyDescent="0.25">
      <c r="A37" s="30" t="s">
        <v>212</v>
      </c>
      <c r="B37" s="31" t="s">
        <v>209</v>
      </c>
      <c r="C37" s="32" t="s">
        <v>250</v>
      </c>
      <c r="D37" s="33">
        <v>190377.51</v>
      </c>
      <c r="E37" s="33">
        <v>24258.3</v>
      </c>
      <c r="F37" s="34">
        <v>166119.21</v>
      </c>
      <c r="G37" s="35"/>
      <c r="H37" s="35"/>
    </row>
    <row r="38" spans="1:8" x14ac:dyDescent="0.25">
      <c r="A38" s="30" t="s">
        <v>214</v>
      </c>
      <c r="B38" s="31" t="s">
        <v>209</v>
      </c>
      <c r="C38" s="32" t="s">
        <v>251</v>
      </c>
      <c r="D38" s="33">
        <v>51992.59</v>
      </c>
      <c r="E38" s="33">
        <v>0</v>
      </c>
      <c r="F38" s="34">
        <v>51992.59</v>
      </c>
      <c r="G38" s="35"/>
      <c r="H38" s="35"/>
    </row>
    <row r="39" spans="1:8" ht="24" x14ac:dyDescent="0.25">
      <c r="A39" s="30" t="s">
        <v>210</v>
      </c>
      <c r="B39" s="31" t="s">
        <v>209</v>
      </c>
      <c r="C39" s="32" t="s">
        <v>252</v>
      </c>
      <c r="D39" s="33">
        <v>1896876</v>
      </c>
      <c r="E39" s="33">
        <v>329727.02</v>
      </c>
      <c r="F39" s="34">
        <v>1567148.98</v>
      </c>
      <c r="G39" s="35"/>
      <c r="H39" s="35"/>
    </row>
    <row r="40" spans="1:8" ht="36" x14ac:dyDescent="0.25">
      <c r="A40" s="30" t="s">
        <v>212</v>
      </c>
      <c r="B40" s="31" t="s">
        <v>209</v>
      </c>
      <c r="C40" s="32" t="s">
        <v>253</v>
      </c>
      <c r="D40" s="33">
        <v>572857</v>
      </c>
      <c r="E40" s="33">
        <v>83514.179999999993</v>
      </c>
      <c r="F40" s="34">
        <v>489342.82</v>
      </c>
      <c r="G40" s="35"/>
      <c r="H40" s="35"/>
    </row>
    <row r="41" spans="1:8" x14ac:dyDescent="0.25">
      <c r="A41" s="30" t="s">
        <v>214</v>
      </c>
      <c r="B41" s="31" t="s">
        <v>209</v>
      </c>
      <c r="C41" s="32" t="s">
        <v>254</v>
      </c>
      <c r="D41" s="33">
        <v>296667.37</v>
      </c>
      <c r="E41" s="33">
        <v>4132.4799999999996</v>
      </c>
      <c r="F41" s="34">
        <v>292534.89</v>
      </c>
      <c r="G41" s="35"/>
      <c r="H41" s="35"/>
    </row>
    <row r="42" spans="1:8" x14ac:dyDescent="0.25">
      <c r="A42" s="30" t="s">
        <v>224</v>
      </c>
      <c r="B42" s="31" t="s">
        <v>209</v>
      </c>
      <c r="C42" s="32" t="s">
        <v>255</v>
      </c>
      <c r="D42" s="33">
        <v>32371.63</v>
      </c>
      <c r="E42" s="33">
        <v>8248.36</v>
      </c>
      <c r="F42" s="34">
        <v>24123.27</v>
      </c>
      <c r="G42" s="35"/>
      <c r="H42" s="35"/>
    </row>
    <row r="43" spans="1:8" x14ac:dyDescent="0.25">
      <c r="A43" s="30" t="s">
        <v>256</v>
      </c>
      <c r="B43" s="31" t="s">
        <v>209</v>
      </c>
      <c r="C43" s="32" t="s">
        <v>257</v>
      </c>
      <c r="D43" s="33">
        <v>15013280.1</v>
      </c>
      <c r="E43" s="33">
        <v>2775520.92</v>
      </c>
      <c r="F43" s="34">
        <v>12237759.18</v>
      </c>
      <c r="G43" s="35"/>
      <c r="H43" s="35"/>
    </row>
    <row r="44" spans="1:8" ht="36" x14ac:dyDescent="0.25">
      <c r="A44" s="30" t="s">
        <v>258</v>
      </c>
      <c r="B44" s="31" t="s">
        <v>209</v>
      </c>
      <c r="C44" s="32" t="s">
        <v>259</v>
      </c>
      <c r="D44" s="33">
        <v>4534010.59</v>
      </c>
      <c r="E44" s="33">
        <v>753938.42</v>
      </c>
      <c r="F44" s="34">
        <v>3780072.17</v>
      </c>
      <c r="G44" s="35"/>
      <c r="H44" s="35"/>
    </row>
    <row r="45" spans="1:8" x14ac:dyDescent="0.25">
      <c r="A45" s="30" t="s">
        <v>214</v>
      </c>
      <c r="B45" s="31" t="s">
        <v>209</v>
      </c>
      <c r="C45" s="32" t="s">
        <v>260</v>
      </c>
      <c r="D45" s="33">
        <v>9449956.1400000006</v>
      </c>
      <c r="E45" s="33">
        <v>2235792.31</v>
      </c>
      <c r="F45" s="34">
        <v>7214163.8300000001</v>
      </c>
      <c r="G45" s="35"/>
      <c r="H45" s="35"/>
    </row>
    <row r="46" spans="1:8" x14ac:dyDescent="0.25">
      <c r="A46" s="30" t="s">
        <v>224</v>
      </c>
      <c r="B46" s="31" t="s">
        <v>209</v>
      </c>
      <c r="C46" s="32" t="s">
        <v>261</v>
      </c>
      <c r="D46" s="33">
        <v>2625305</v>
      </c>
      <c r="E46" s="33">
        <v>651943.17000000004</v>
      </c>
      <c r="F46" s="34">
        <v>1973361.83</v>
      </c>
      <c r="G46" s="35"/>
      <c r="H46" s="35"/>
    </row>
    <row r="47" spans="1:8" ht="24" x14ac:dyDescent="0.25">
      <c r="A47" s="30" t="s">
        <v>226</v>
      </c>
      <c r="B47" s="31" t="s">
        <v>209</v>
      </c>
      <c r="C47" s="32" t="s">
        <v>262</v>
      </c>
      <c r="D47" s="33">
        <v>218000</v>
      </c>
      <c r="E47" s="33">
        <v>0</v>
      </c>
      <c r="F47" s="34">
        <v>218000</v>
      </c>
      <c r="G47" s="35"/>
      <c r="H47" s="35"/>
    </row>
    <row r="48" spans="1:8" x14ac:dyDescent="0.25">
      <c r="A48" s="30" t="s">
        <v>236</v>
      </c>
      <c r="B48" s="31" t="s">
        <v>209</v>
      </c>
      <c r="C48" s="32" t="s">
        <v>263</v>
      </c>
      <c r="D48" s="33">
        <v>105000</v>
      </c>
      <c r="E48" s="33">
        <v>0</v>
      </c>
      <c r="F48" s="34">
        <v>105000</v>
      </c>
      <c r="G48" s="35"/>
      <c r="H48" s="35"/>
    </row>
    <row r="49" spans="1:8" x14ac:dyDescent="0.25">
      <c r="A49" s="30" t="s">
        <v>214</v>
      </c>
      <c r="B49" s="31" t="s">
        <v>209</v>
      </c>
      <c r="C49" s="32" t="s">
        <v>264</v>
      </c>
      <c r="D49" s="33">
        <v>89772</v>
      </c>
      <c r="E49" s="33">
        <v>21084.9</v>
      </c>
      <c r="F49" s="34">
        <v>68687.100000000006</v>
      </c>
      <c r="G49" s="35"/>
      <c r="H49" s="35"/>
    </row>
    <row r="50" spans="1:8" x14ac:dyDescent="0.25">
      <c r="A50" s="30" t="s">
        <v>214</v>
      </c>
      <c r="B50" s="31" t="s">
        <v>209</v>
      </c>
      <c r="C50" s="32" t="s">
        <v>265</v>
      </c>
      <c r="D50" s="33">
        <v>35000</v>
      </c>
      <c r="E50" s="33">
        <v>0</v>
      </c>
      <c r="F50" s="34">
        <v>35000</v>
      </c>
      <c r="G50" s="35"/>
      <c r="H50" s="35"/>
    </row>
    <row r="51" spans="1:8" ht="24" x14ac:dyDescent="0.25">
      <c r="A51" s="30" t="s">
        <v>266</v>
      </c>
      <c r="B51" s="31" t="s">
        <v>209</v>
      </c>
      <c r="C51" s="32" t="s">
        <v>267</v>
      </c>
      <c r="D51" s="33">
        <v>50450</v>
      </c>
      <c r="E51" s="33">
        <v>50450</v>
      </c>
      <c r="F51" s="34">
        <v>0</v>
      </c>
      <c r="G51" s="35"/>
      <c r="H51" s="35"/>
    </row>
    <row r="52" spans="1:8" x14ac:dyDescent="0.25">
      <c r="A52" s="30" t="s">
        <v>228</v>
      </c>
      <c r="B52" s="31" t="s">
        <v>209</v>
      </c>
      <c r="C52" s="32" t="s">
        <v>268</v>
      </c>
      <c r="D52" s="33">
        <v>155000</v>
      </c>
      <c r="E52" s="33">
        <v>39294</v>
      </c>
      <c r="F52" s="34">
        <v>115706</v>
      </c>
      <c r="G52" s="35"/>
      <c r="H52" s="35"/>
    </row>
    <row r="53" spans="1:8" x14ac:dyDescent="0.25">
      <c r="A53" s="30" t="s">
        <v>214</v>
      </c>
      <c r="B53" s="31" t="s">
        <v>209</v>
      </c>
      <c r="C53" s="32" t="s">
        <v>269</v>
      </c>
      <c r="D53" s="33">
        <v>614304</v>
      </c>
      <c r="E53" s="33">
        <v>0</v>
      </c>
      <c r="F53" s="34">
        <v>614304</v>
      </c>
      <c r="G53" s="35"/>
      <c r="H53" s="35"/>
    </row>
    <row r="54" spans="1:8" ht="24" x14ac:dyDescent="0.25">
      <c r="A54" s="30" t="s">
        <v>210</v>
      </c>
      <c r="B54" s="31" t="s">
        <v>209</v>
      </c>
      <c r="C54" s="32" t="s">
        <v>270</v>
      </c>
      <c r="D54" s="33">
        <v>2106.0500000000002</v>
      </c>
      <c r="E54" s="33">
        <v>0</v>
      </c>
      <c r="F54" s="34">
        <v>2106.0500000000002</v>
      </c>
      <c r="G54" s="35"/>
      <c r="H54" s="35"/>
    </row>
    <row r="55" spans="1:8" ht="36" x14ac:dyDescent="0.25">
      <c r="A55" s="30" t="s">
        <v>212</v>
      </c>
      <c r="B55" s="31" t="s">
        <v>209</v>
      </c>
      <c r="C55" s="32" t="s">
        <v>271</v>
      </c>
      <c r="D55" s="33">
        <v>636.03</v>
      </c>
      <c r="E55" s="33">
        <v>0</v>
      </c>
      <c r="F55" s="34">
        <v>636.03</v>
      </c>
      <c r="G55" s="35"/>
      <c r="H55" s="35"/>
    </row>
    <row r="56" spans="1:8" x14ac:dyDescent="0.25">
      <c r="A56" s="30" t="s">
        <v>214</v>
      </c>
      <c r="B56" s="31" t="s">
        <v>209</v>
      </c>
      <c r="C56" s="32" t="s">
        <v>272</v>
      </c>
      <c r="D56" s="33">
        <v>645</v>
      </c>
      <c r="E56" s="33">
        <v>0</v>
      </c>
      <c r="F56" s="34">
        <v>645</v>
      </c>
      <c r="G56" s="35"/>
      <c r="H56" s="35"/>
    </row>
    <row r="57" spans="1:8" x14ac:dyDescent="0.25">
      <c r="A57" s="30" t="s">
        <v>214</v>
      </c>
      <c r="B57" s="31" t="s">
        <v>209</v>
      </c>
      <c r="C57" s="32" t="s">
        <v>273</v>
      </c>
      <c r="D57" s="33">
        <v>2946917.85</v>
      </c>
      <c r="E57" s="33">
        <v>587806</v>
      </c>
      <c r="F57" s="34">
        <v>2359111.85</v>
      </c>
      <c r="G57" s="35"/>
      <c r="H57" s="35"/>
    </row>
    <row r="58" spans="1:8" x14ac:dyDescent="0.25">
      <c r="A58" s="30" t="s">
        <v>214</v>
      </c>
      <c r="B58" s="31" t="s">
        <v>209</v>
      </c>
      <c r="C58" s="32" t="s">
        <v>274</v>
      </c>
      <c r="D58" s="33">
        <v>397562</v>
      </c>
      <c r="E58" s="33">
        <v>0</v>
      </c>
      <c r="F58" s="34">
        <v>397562</v>
      </c>
      <c r="G58" s="35"/>
      <c r="H58" s="35"/>
    </row>
    <row r="59" spans="1:8" x14ac:dyDescent="0.25">
      <c r="A59" s="30" t="s">
        <v>214</v>
      </c>
      <c r="B59" s="31" t="s">
        <v>209</v>
      </c>
      <c r="C59" s="32" t="s">
        <v>275</v>
      </c>
      <c r="D59" s="33">
        <v>671738.6</v>
      </c>
      <c r="E59" s="33">
        <v>145500</v>
      </c>
      <c r="F59" s="34">
        <v>526238.6</v>
      </c>
      <c r="G59" s="35"/>
      <c r="H59" s="35"/>
    </row>
    <row r="60" spans="1:8" x14ac:dyDescent="0.25">
      <c r="A60" s="30" t="s">
        <v>256</v>
      </c>
      <c r="B60" s="31" t="s">
        <v>209</v>
      </c>
      <c r="C60" s="32" t="s">
        <v>276</v>
      </c>
      <c r="D60" s="33">
        <v>16114624.41</v>
      </c>
      <c r="E60" s="33">
        <v>3043736.49</v>
      </c>
      <c r="F60" s="34">
        <v>13070887.92</v>
      </c>
      <c r="G60" s="35"/>
      <c r="H60" s="35"/>
    </row>
    <row r="61" spans="1:8" ht="24" x14ac:dyDescent="0.25">
      <c r="A61" s="30" t="s">
        <v>277</v>
      </c>
      <c r="B61" s="31" t="s">
        <v>209</v>
      </c>
      <c r="C61" s="32" t="s">
        <v>278</v>
      </c>
      <c r="D61" s="33">
        <v>607900</v>
      </c>
      <c r="E61" s="33">
        <v>0</v>
      </c>
      <c r="F61" s="34">
        <v>607900</v>
      </c>
      <c r="G61" s="35"/>
      <c r="H61" s="35"/>
    </row>
    <row r="62" spans="1:8" ht="36" x14ac:dyDescent="0.25">
      <c r="A62" s="30" t="s">
        <v>258</v>
      </c>
      <c r="B62" s="31" t="s">
        <v>209</v>
      </c>
      <c r="C62" s="32" t="s">
        <v>279</v>
      </c>
      <c r="D62" s="33">
        <v>4866617.42</v>
      </c>
      <c r="E62" s="33">
        <v>807702.88</v>
      </c>
      <c r="F62" s="34">
        <v>4058914.54</v>
      </c>
      <c r="G62" s="35"/>
      <c r="H62" s="35"/>
    </row>
    <row r="63" spans="1:8" x14ac:dyDescent="0.25">
      <c r="A63" s="30" t="s">
        <v>214</v>
      </c>
      <c r="B63" s="31" t="s">
        <v>209</v>
      </c>
      <c r="C63" s="32" t="s">
        <v>280</v>
      </c>
      <c r="D63" s="33">
        <v>677861</v>
      </c>
      <c r="E63" s="33">
        <v>27851.5</v>
      </c>
      <c r="F63" s="34">
        <v>650009.5</v>
      </c>
      <c r="G63" s="35"/>
      <c r="H63" s="35"/>
    </row>
    <row r="64" spans="1:8" x14ac:dyDescent="0.25">
      <c r="A64" s="30" t="s">
        <v>224</v>
      </c>
      <c r="B64" s="31" t="s">
        <v>209</v>
      </c>
      <c r="C64" s="32" t="s">
        <v>281</v>
      </c>
      <c r="D64" s="33">
        <v>226500</v>
      </c>
      <c r="E64" s="33">
        <v>44120.89</v>
      </c>
      <c r="F64" s="34">
        <v>182379.11</v>
      </c>
      <c r="G64" s="35"/>
      <c r="H64" s="35"/>
    </row>
    <row r="65" spans="1:8" ht="24" x14ac:dyDescent="0.25">
      <c r="A65" s="30" t="s">
        <v>226</v>
      </c>
      <c r="B65" s="31" t="s">
        <v>209</v>
      </c>
      <c r="C65" s="32" t="s">
        <v>282</v>
      </c>
      <c r="D65" s="33">
        <v>40598</v>
      </c>
      <c r="E65" s="33">
        <v>0</v>
      </c>
      <c r="F65" s="34">
        <v>40598</v>
      </c>
      <c r="G65" s="35"/>
      <c r="H65" s="35"/>
    </row>
    <row r="66" spans="1:8" x14ac:dyDescent="0.25">
      <c r="A66" s="30" t="s">
        <v>236</v>
      </c>
      <c r="B66" s="31" t="s">
        <v>209</v>
      </c>
      <c r="C66" s="32" t="s">
        <v>283</v>
      </c>
      <c r="D66" s="33">
        <v>1503.22</v>
      </c>
      <c r="E66" s="33">
        <v>0</v>
      </c>
      <c r="F66" s="34">
        <v>1503.22</v>
      </c>
      <c r="G66" s="35"/>
      <c r="H66" s="35"/>
    </row>
    <row r="67" spans="1:8" x14ac:dyDescent="0.25">
      <c r="A67" s="30" t="s">
        <v>214</v>
      </c>
      <c r="B67" s="31" t="s">
        <v>209</v>
      </c>
      <c r="C67" s="32" t="s">
        <v>284</v>
      </c>
      <c r="D67" s="33">
        <v>571545.77</v>
      </c>
      <c r="E67" s="33">
        <v>0</v>
      </c>
      <c r="F67" s="34">
        <v>571545.77</v>
      </c>
      <c r="G67" s="35"/>
      <c r="H67" s="35"/>
    </row>
    <row r="68" spans="1:8" ht="48" x14ac:dyDescent="0.25">
      <c r="A68" s="30" t="s">
        <v>285</v>
      </c>
      <c r="B68" s="31" t="s">
        <v>209</v>
      </c>
      <c r="C68" s="32" t="s">
        <v>286</v>
      </c>
      <c r="D68" s="33">
        <v>7595900.5700000003</v>
      </c>
      <c r="E68" s="33">
        <v>854516.47</v>
      </c>
      <c r="F68" s="34">
        <v>6741384.0999999996</v>
      </c>
      <c r="G68" s="35"/>
      <c r="H68" s="35"/>
    </row>
    <row r="69" spans="1:8" x14ac:dyDescent="0.25">
      <c r="A69" s="30" t="s">
        <v>214</v>
      </c>
      <c r="B69" s="31" t="s">
        <v>209</v>
      </c>
      <c r="C69" s="32" t="s">
        <v>287</v>
      </c>
      <c r="D69" s="33">
        <v>354052.91</v>
      </c>
      <c r="E69" s="33">
        <v>0</v>
      </c>
      <c r="F69" s="34">
        <v>354052.91</v>
      </c>
      <c r="G69" s="35"/>
      <c r="H69" s="35"/>
    </row>
    <row r="70" spans="1:8" x14ac:dyDescent="0.25">
      <c r="A70" s="30" t="s">
        <v>214</v>
      </c>
      <c r="B70" s="31" t="s">
        <v>209</v>
      </c>
      <c r="C70" s="32" t="s">
        <v>288</v>
      </c>
      <c r="D70" s="33">
        <v>51338633.369999997</v>
      </c>
      <c r="E70" s="33">
        <v>10167162.73</v>
      </c>
      <c r="F70" s="34">
        <v>41171470.640000001</v>
      </c>
      <c r="G70" s="35"/>
      <c r="H70" s="35"/>
    </row>
    <row r="71" spans="1:8" x14ac:dyDescent="0.25">
      <c r="A71" s="30" t="s">
        <v>224</v>
      </c>
      <c r="B71" s="31" t="s">
        <v>209</v>
      </c>
      <c r="C71" s="32" t="s">
        <v>289</v>
      </c>
      <c r="D71" s="33">
        <v>6177280</v>
      </c>
      <c r="E71" s="33">
        <v>782332.79</v>
      </c>
      <c r="F71" s="34">
        <v>5394947.21</v>
      </c>
      <c r="G71" s="35"/>
      <c r="H71" s="35"/>
    </row>
    <row r="72" spans="1:8" x14ac:dyDescent="0.25">
      <c r="A72" s="30" t="s">
        <v>214</v>
      </c>
      <c r="B72" s="31" t="s">
        <v>209</v>
      </c>
      <c r="C72" s="32" t="s">
        <v>290</v>
      </c>
      <c r="D72" s="33">
        <v>50000000</v>
      </c>
      <c r="E72" s="33">
        <v>0</v>
      </c>
      <c r="F72" s="34">
        <v>50000000</v>
      </c>
      <c r="G72" s="35"/>
      <c r="H72" s="35"/>
    </row>
    <row r="73" spans="1:8" x14ac:dyDescent="0.25">
      <c r="A73" s="30" t="s">
        <v>214</v>
      </c>
      <c r="B73" s="31" t="s">
        <v>209</v>
      </c>
      <c r="C73" s="32" t="s">
        <v>291</v>
      </c>
      <c r="D73" s="33">
        <v>1546391.75</v>
      </c>
      <c r="E73" s="33">
        <v>0</v>
      </c>
      <c r="F73" s="34">
        <v>1546391.75</v>
      </c>
      <c r="G73" s="35"/>
      <c r="H73" s="35"/>
    </row>
    <row r="74" spans="1:8" ht="36" x14ac:dyDescent="0.25">
      <c r="A74" s="30" t="s">
        <v>292</v>
      </c>
      <c r="B74" s="31" t="s">
        <v>209</v>
      </c>
      <c r="C74" s="32" t="s">
        <v>293</v>
      </c>
      <c r="D74" s="33">
        <v>767822.04</v>
      </c>
      <c r="E74" s="33">
        <v>0</v>
      </c>
      <c r="F74" s="34">
        <v>767822.04</v>
      </c>
      <c r="G74" s="35"/>
      <c r="H74" s="35"/>
    </row>
    <row r="75" spans="1:8" ht="36" x14ac:dyDescent="0.25">
      <c r="A75" s="30" t="s">
        <v>292</v>
      </c>
      <c r="B75" s="31" t="s">
        <v>209</v>
      </c>
      <c r="C75" s="32" t="s">
        <v>294</v>
      </c>
      <c r="D75" s="33">
        <v>903629.03</v>
      </c>
      <c r="E75" s="33">
        <v>0</v>
      </c>
      <c r="F75" s="34">
        <v>903629.03</v>
      </c>
      <c r="G75" s="35"/>
      <c r="H75" s="35"/>
    </row>
    <row r="76" spans="1:8" ht="36" x14ac:dyDescent="0.25">
      <c r="A76" s="30" t="s">
        <v>292</v>
      </c>
      <c r="B76" s="31" t="s">
        <v>209</v>
      </c>
      <c r="C76" s="32" t="s">
        <v>295</v>
      </c>
      <c r="D76" s="33">
        <v>2485292.91</v>
      </c>
      <c r="E76" s="33">
        <v>0</v>
      </c>
      <c r="F76" s="34">
        <v>2485292.91</v>
      </c>
      <c r="G76" s="35"/>
      <c r="H76" s="35"/>
    </row>
    <row r="77" spans="1:8" ht="36" x14ac:dyDescent="0.25">
      <c r="A77" s="30" t="s">
        <v>292</v>
      </c>
      <c r="B77" s="31" t="s">
        <v>209</v>
      </c>
      <c r="C77" s="32" t="s">
        <v>296</v>
      </c>
      <c r="D77" s="33">
        <v>616129.03</v>
      </c>
      <c r="E77" s="33">
        <v>0</v>
      </c>
      <c r="F77" s="34">
        <v>616129.03</v>
      </c>
      <c r="G77" s="35"/>
      <c r="H77" s="35"/>
    </row>
    <row r="78" spans="1:8" ht="36" x14ac:dyDescent="0.25">
      <c r="A78" s="30" t="s">
        <v>292</v>
      </c>
      <c r="B78" s="31" t="s">
        <v>209</v>
      </c>
      <c r="C78" s="32" t="s">
        <v>297</v>
      </c>
      <c r="D78" s="33">
        <v>618209.54</v>
      </c>
      <c r="E78" s="33">
        <v>0</v>
      </c>
      <c r="F78" s="34">
        <v>618209.54</v>
      </c>
      <c r="G78" s="35"/>
      <c r="H78" s="35"/>
    </row>
    <row r="79" spans="1:8" ht="36" x14ac:dyDescent="0.25">
      <c r="A79" s="30" t="s">
        <v>292</v>
      </c>
      <c r="B79" s="31" t="s">
        <v>209</v>
      </c>
      <c r="C79" s="32" t="s">
        <v>298</v>
      </c>
      <c r="D79" s="33">
        <v>1070396.53</v>
      </c>
      <c r="E79" s="33">
        <v>0</v>
      </c>
      <c r="F79" s="34">
        <v>1070396.53</v>
      </c>
      <c r="G79" s="35"/>
      <c r="H79" s="35"/>
    </row>
    <row r="80" spans="1:8" ht="36" x14ac:dyDescent="0.25">
      <c r="A80" s="30" t="s">
        <v>292</v>
      </c>
      <c r="B80" s="31" t="s">
        <v>209</v>
      </c>
      <c r="C80" s="32" t="s">
        <v>299</v>
      </c>
      <c r="D80" s="33">
        <v>731451.62</v>
      </c>
      <c r="E80" s="33">
        <v>0</v>
      </c>
      <c r="F80" s="34">
        <v>731451.62</v>
      </c>
      <c r="G80" s="35"/>
      <c r="H80" s="35"/>
    </row>
    <row r="81" spans="1:8" ht="36" x14ac:dyDescent="0.25">
      <c r="A81" s="30" t="s">
        <v>292</v>
      </c>
      <c r="B81" s="31" t="s">
        <v>209</v>
      </c>
      <c r="C81" s="32" t="s">
        <v>300</v>
      </c>
      <c r="D81" s="33">
        <v>1998458</v>
      </c>
      <c r="E81" s="33">
        <v>0</v>
      </c>
      <c r="F81" s="34">
        <v>1998458</v>
      </c>
      <c r="G81" s="35"/>
      <c r="H81" s="35"/>
    </row>
    <row r="82" spans="1:8" ht="36" x14ac:dyDescent="0.25">
      <c r="A82" s="30" t="s">
        <v>292</v>
      </c>
      <c r="B82" s="31" t="s">
        <v>209</v>
      </c>
      <c r="C82" s="32" t="s">
        <v>301</v>
      </c>
      <c r="D82" s="33">
        <v>90030405.739999995</v>
      </c>
      <c r="E82" s="33">
        <v>6148953.46</v>
      </c>
      <c r="F82" s="34">
        <v>83881452.280000001</v>
      </c>
      <c r="G82" s="35"/>
      <c r="H82" s="35"/>
    </row>
    <row r="83" spans="1:8" ht="36" x14ac:dyDescent="0.25">
      <c r="A83" s="30" t="s">
        <v>292</v>
      </c>
      <c r="B83" s="31" t="s">
        <v>209</v>
      </c>
      <c r="C83" s="32" t="s">
        <v>302</v>
      </c>
      <c r="D83" s="33">
        <v>726051.66</v>
      </c>
      <c r="E83" s="33">
        <v>56586.6</v>
      </c>
      <c r="F83" s="34">
        <v>669465.06000000006</v>
      </c>
      <c r="G83" s="35"/>
      <c r="H83" s="35"/>
    </row>
    <row r="84" spans="1:8" x14ac:dyDescent="0.25">
      <c r="A84" s="30" t="s">
        <v>214</v>
      </c>
      <c r="B84" s="31" t="s">
        <v>209</v>
      </c>
      <c r="C84" s="32" t="s">
        <v>303</v>
      </c>
      <c r="D84" s="33">
        <v>7000000</v>
      </c>
      <c r="E84" s="33">
        <v>0</v>
      </c>
      <c r="F84" s="34">
        <v>7000000</v>
      </c>
      <c r="G84" s="35"/>
      <c r="H84" s="35"/>
    </row>
    <row r="85" spans="1:8" x14ac:dyDescent="0.25">
      <c r="A85" s="30" t="s">
        <v>214</v>
      </c>
      <c r="B85" s="31" t="s">
        <v>209</v>
      </c>
      <c r="C85" s="32" t="s">
        <v>304</v>
      </c>
      <c r="D85" s="33">
        <v>3000000</v>
      </c>
      <c r="E85" s="33">
        <v>0</v>
      </c>
      <c r="F85" s="34">
        <v>3000000</v>
      </c>
      <c r="G85" s="35"/>
      <c r="H85" s="35"/>
    </row>
    <row r="86" spans="1:8" ht="48" x14ac:dyDescent="0.25">
      <c r="A86" s="30" t="s">
        <v>305</v>
      </c>
      <c r="B86" s="31" t="s">
        <v>209</v>
      </c>
      <c r="C86" s="32" t="s">
        <v>306</v>
      </c>
      <c r="D86" s="33">
        <v>1698338.78</v>
      </c>
      <c r="E86" s="33">
        <v>0</v>
      </c>
      <c r="F86" s="34">
        <v>1698338.78</v>
      </c>
      <c r="G86" s="35"/>
      <c r="H86" s="35"/>
    </row>
    <row r="87" spans="1:8" x14ac:dyDescent="0.25">
      <c r="A87" s="30" t="s">
        <v>214</v>
      </c>
      <c r="B87" s="31" t="s">
        <v>209</v>
      </c>
      <c r="C87" s="32" t="s">
        <v>307</v>
      </c>
      <c r="D87" s="33">
        <v>50000</v>
      </c>
      <c r="E87" s="33">
        <v>0</v>
      </c>
      <c r="F87" s="34">
        <v>50000</v>
      </c>
      <c r="G87" s="35"/>
      <c r="H87" s="35"/>
    </row>
    <row r="88" spans="1:8" x14ac:dyDescent="0.25">
      <c r="A88" s="30" t="s">
        <v>214</v>
      </c>
      <c r="B88" s="31" t="s">
        <v>209</v>
      </c>
      <c r="C88" s="32" t="s">
        <v>308</v>
      </c>
      <c r="D88" s="33">
        <v>50000</v>
      </c>
      <c r="E88" s="33">
        <v>0</v>
      </c>
      <c r="F88" s="34">
        <v>50000</v>
      </c>
      <c r="G88" s="35"/>
      <c r="H88" s="35"/>
    </row>
    <row r="89" spans="1:8" x14ac:dyDescent="0.25">
      <c r="A89" s="30" t="s">
        <v>214</v>
      </c>
      <c r="B89" s="31" t="s">
        <v>209</v>
      </c>
      <c r="C89" s="32" t="s">
        <v>309</v>
      </c>
      <c r="D89" s="33">
        <v>50000</v>
      </c>
      <c r="E89" s="33">
        <v>0</v>
      </c>
      <c r="F89" s="34">
        <v>50000</v>
      </c>
      <c r="G89" s="35"/>
      <c r="H89" s="35"/>
    </row>
    <row r="90" spans="1:8" ht="48" x14ac:dyDescent="0.25">
      <c r="A90" s="30" t="s">
        <v>310</v>
      </c>
      <c r="B90" s="31" t="s">
        <v>209</v>
      </c>
      <c r="C90" s="32" t="s">
        <v>311</v>
      </c>
      <c r="D90" s="33">
        <v>200000</v>
      </c>
      <c r="E90" s="33">
        <v>0</v>
      </c>
      <c r="F90" s="34">
        <v>200000</v>
      </c>
      <c r="G90" s="35"/>
      <c r="H90" s="35"/>
    </row>
    <row r="91" spans="1:8" x14ac:dyDescent="0.25">
      <c r="A91" s="30" t="s">
        <v>214</v>
      </c>
      <c r="B91" s="31" t="s">
        <v>209</v>
      </c>
      <c r="C91" s="32" t="s">
        <v>312</v>
      </c>
      <c r="D91" s="33">
        <v>657827</v>
      </c>
      <c r="E91" s="33">
        <v>35670.51</v>
      </c>
      <c r="F91" s="34">
        <v>622156.49</v>
      </c>
      <c r="G91" s="35"/>
      <c r="H91" s="35"/>
    </row>
    <row r="92" spans="1:8" x14ac:dyDescent="0.25">
      <c r="A92" s="30" t="s">
        <v>224</v>
      </c>
      <c r="B92" s="31" t="s">
        <v>209</v>
      </c>
      <c r="C92" s="32" t="s">
        <v>313</v>
      </c>
      <c r="D92" s="33">
        <v>634743.65</v>
      </c>
      <c r="E92" s="33">
        <v>0</v>
      </c>
      <c r="F92" s="34">
        <v>634743.65</v>
      </c>
      <c r="G92" s="35"/>
      <c r="H92" s="35"/>
    </row>
    <row r="93" spans="1:8" x14ac:dyDescent="0.25">
      <c r="A93" s="30" t="s">
        <v>214</v>
      </c>
      <c r="B93" s="31" t="s">
        <v>209</v>
      </c>
      <c r="C93" s="32" t="s">
        <v>314</v>
      </c>
      <c r="D93" s="33">
        <v>1738413.42</v>
      </c>
      <c r="E93" s="33">
        <v>520028.58</v>
      </c>
      <c r="F93" s="34">
        <v>1218384.8400000001</v>
      </c>
      <c r="G93" s="35"/>
      <c r="H93" s="35"/>
    </row>
    <row r="94" spans="1:8" ht="24" x14ac:dyDescent="0.25">
      <c r="A94" s="30" t="s">
        <v>315</v>
      </c>
      <c r="B94" s="31" t="s">
        <v>209</v>
      </c>
      <c r="C94" s="32" t="s">
        <v>316</v>
      </c>
      <c r="D94" s="33">
        <v>2464560</v>
      </c>
      <c r="E94" s="33">
        <v>0</v>
      </c>
      <c r="F94" s="34">
        <v>2464560</v>
      </c>
      <c r="G94" s="35"/>
      <c r="H94" s="35"/>
    </row>
    <row r="95" spans="1:8" ht="48" x14ac:dyDescent="0.25">
      <c r="A95" s="30" t="s">
        <v>317</v>
      </c>
      <c r="B95" s="31" t="s">
        <v>209</v>
      </c>
      <c r="C95" s="32" t="s">
        <v>318</v>
      </c>
      <c r="D95" s="33">
        <v>1253559.3</v>
      </c>
      <c r="E95" s="33">
        <v>0</v>
      </c>
      <c r="F95" s="34">
        <v>1253559.3</v>
      </c>
      <c r="G95" s="35"/>
      <c r="H95" s="35"/>
    </row>
    <row r="96" spans="1:8" x14ac:dyDescent="0.25">
      <c r="A96" s="30" t="s">
        <v>224</v>
      </c>
      <c r="B96" s="31" t="s">
        <v>209</v>
      </c>
      <c r="C96" s="32" t="s">
        <v>319</v>
      </c>
      <c r="D96" s="33">
        <v>266377.46999999997</v>
      </c>
      <c r="E96" s="33">
        <v>0</v>
      </c>
      <c r="F96" s="34">
        <v>266377.46999999997</v>
      </c>
      <c r="G96" s="35"/>
      <c r="H96" s="35"/>
    </row>
    <row r="97" spans="1:8" ht="36" x14ac:dyDescent="0.25">
      <c r="A97" s="30" t="s">
        <v>292</v>
      </c>
      <c r="B97" s="31" t="s">
        <v>209</v>
      </c>
      <c r="C97" s="32" t="s">
        <v>320</v>
      </c>
      <c r="D97" s="33">
        <v>2693819.1</v>
      </c>
      <c r="E97" s="33">
        <v>0</v>
      </c>
      <c r="F97" s="34">
        <v>2693819.1</v>
      </c>
      <c r="G97" s="35"/>
      <c r="H97" s="35"/>
    </row>
    <row r="98" spans="1:8" ht="48" x14ac:dyDescent="0.25">
      <c r="A98" s="30" t="s">
        <v>317</v>
      </c>
      <c r="B98" s="31" t="s">
        <v>209</v>
      </c>
      <c r="C98" s="32" t="s">
        <v>321</v>
      </c>
      <c r="D98" s="33">
        <v>477643.03</v>
      </c>
      <c r="E98" s="33">
        <v>0</v>
      </c>
      <c r="F98" s="34">
        <v>477643.03</v>
      </c>
      <c r="G98" s="35"/>
      <c r="H98" s="35"/>
    </row>
    <row r="99" spans="1:8" ht="48" x14ac:dyDescent="0.25">
      <c r="A99" s="30" t="s">
        <v>317</v>
      </c>
      <c r="B99" s="31" t="s">
        <v>209</v>
      </c>
      <c r="C99" s="32" t="s">
        <v>322</v>
      </c>
      <c r="D99" s="33">
        <v>3996284.74</v>
      </c>
      <c r="E99" s="33">
        <v>0</v>
      </c>
      <c r="F99" s="34">
        <v>3996284.74</v>
      </c>
      <c r="G99" s="35"/>
      <c r="H99" s="35"/>
    </row>
    <row r="100" spans="1:8" ht="36" x14ac:dyDescent="0.25">
      <c r="A100" s="30" t="s">
        <v>292</v>
      </c>
      <c r="B100" s="31" t="s">
        <v>209</v>
      </c>
      <c r="C100" s="32" t="s">
        <v>323</v>
      </c>
      <c r="D100" s="33">
        <v>2449848</v>
      </c>
      <c r="E100" s="33">
        <v>0</v>
      </c>
      <c r="F100" s="34">
        <v>2449848</v>
      </c>
      <c r="G100" s="35"/>
      <c r="H100" s="35"/>
    </row>
    <row r="101" spans="1:8" ht="36" x14ac:dyDescent="0.25">
      <c r="A101" s="30" t="s">
        <v>292</v>
      </c>
      <c r="B101" s="31" t="s">
        <v>209</v>
      </c>
      <c r="C101" s="32" t="s">
        <v>324</v>
      </c>
      <c r="D101" s="33">
        <v>526066.59</v>
      </c>
      <c r="E101" s="33">
        <v>0</v>
      </c>
      <c r="F101" s="34">
        <v>526066.59</v>
      </c>
      <c r="G101" s="35"/>
      <c r="H101" s="35"/>
    </row>
    <row r="102" spans="1:8" ht="36" x14ac:dyDescent="0.25">
      <c r="A102" s="30" t="s">
        <v>292</v>
      </c>
      <c r="B102" s="31" t="s">
        <v>209</v>
      </c>
      <c r="C102" s="32" t="s">
        <v>325</v>
      </c>
      <c r="D102" s="33">
        <v>4663463.4400000004</v>
      </c>
      <c r="E102" s="33">
        <v>0</v>
      </c>
      <c r="F102" s="34">
        <v>4663463.4400000004</v>
      </c>
      <c r="G102" s="35"/>
      <c r="H102" s="35"/>
    </row>
    <row r="103" spans="1:8" ht="36" x14ac:dyDescent="0.25">
      <c r="A103" s="30" t="s">
        <v>292</v>
      </c>
      <c r="B103" s="31" t="s">
        <v>209</v>
      </c>
      <c r="C103" s="32" t="s">
        <v>326</v>
      </c>
      <c r="D103" s="33">
        <v>13408836.67</v>
      </c>
      <c r="E103" s="33">
        <v>0</v>
      </c>
      <c r="F103" s="34">
        <v>13408836.67</v>
      </c>
      <c r="G103" s="35"/>
      <c r="H103" s="35"/>
    </row>
    <row r="104" spans="1:8" ht="36" x14ac:dyDescent="0.25">
      <c r="A104" s="30" t="s">
        <v>292</v>
      </c>
      <c r="B104" s="31" t="s">
        <v>209</v>
      </c>
      <c r="C104" s="32" t="s">
        <v>327</v>
      </c>
      <c r="D104" s="33">
        <v>108135.78</v>
      </c>
      <c r="E104" s="33">
        <v>0</v>
      </c>
      <c r="F104" s="34">
        <v>108135.78</v>
      </c>
      <c r="G104" s="35"/>
      <c r="H104" s="35"/>
    </row>
    <row r="105" spans="1:8" x14ac:dyDescent="0.25">
      <c r="A105" s="30" t="s">
        <v>214</v>
      </c>
      <c r="B105" s="31" t="s">
        <v>209</v>
      </c>
      <c r="C105" s="32" t="s">
        <v>328</v>
      </c>
      <c r="D105" s="33">
        <v>292000</v>
      </c>
      <c r="E105" s="33">
        <v>0</v>
      </c>
      <c r="F105" s="34">
        <v>292000</v>
      </c>
      <c r="G105" s="35"/>
      <c r="H105" s="35"/>
    </row>
    <row r="106" spans="1:8" ht="36" x14ac:dyDescent="0.25">
      <c r="A106" s="30" t="s">
        <v>292</v>
      </c>
      <c r="B106" s="31" t="s">
        <v>209</v>
      </c>
      <c r="C106" s="32" t="s">
        <v>329</v>
      </c>
      <c r="D106" s="33">
        <v>3210000</v>
      </c>
      <c r="E106" s="33">
        <v>0</v>
      </c>
      <c r="F106" s="34">
        <v>3210000</v>
      </c>
      <c r="G106" s="35"/>
      <c r="H106" s="35"/>
    </row>
    <row r="107" spans="1:8" x14ac:dyDescent="0.25">
      <c r="A107" s="30" t="s">
        <v>214</v>
      </c>
      <c r="B107" s="31" t="s">
        <v>209</v>
      </c>
      <c r="C107" s="32" t="s">
        <v>330</v>
      </c>
      <c r="D107" s="33">
        <v>247046.92</v>
      </c>
      <c r="E107" s="33">
        <v>151200</v>
      </c>
      <c r="F107" s="34">
        <v>95846.92</v>
      </c>
      <c r="G107" s="35"/>
      <c r="H107" s="35"/>
    </row>
    <row r="108" spans="1:8" x14ac:dyDescent="0.25">
      <c r="A108" s="30" t="s">
        <v>214</v>
      </c>
      <c r="B108" s="31" t="s">
        <v>209</v>
      </c>
      <c r="C108" s="32" t="s">
        <v>331</v>
      </c>
      <c r="D108" s="33">
        <v>308869.34999999998</v>
      </c>
      <c r="E108" s="33">
        <v>0</v>
      </c>
      <c r="F108" s="34">
        <v>308869.34999999998</v>
      </c>
      <c r="G108" s="35"/>
      <c r="H108" s="35"/>
    </row>
    <row r="109" spans="1:8" x14ac:dyDescent="0.25">
      <c r="A109" s="30" t="s">
        <v>214</v>
      </c>
      <c r="B109" s="31" t="s">
        <v>209</v>
      </c>
      <c r="C109" s="32" t="s">
        <v>332</v>
      </c>
      <c r="D109" s="33">
        <v>12280951.73</v>
      </c>
      <c r="E109" s="33">
        <v>0</v>
      </c>
      <c r="F109" s="34">
        <v>12280951.73</v>
      </c>
      <c r="G109" s="35"/>
      <c r="H109" s="35"/>
    </row>
    <row r="110" spans="1:8" x14ac:dyDescent="0.25">
      <c r="A110" s="30" t="s">
        <v>214</v>
      </c>
      <c r="B110" s="31" t="s">
        <v>209</v>
      </c>
      <c r="C110" s="32" t="s">
        <v>333</v>
      </c>
      <c r="D110" s="33">
        <v>379823.25</v>
      </c>
      <c r="E110" s="33">
        <v>0</v>
      </c>
      <c r="F110" s="34">
        <v>379823.25</v>
      </c>
      <c r="G110" s="35"/>
      <c r="H110" s="35"/>
    </row>
    <row r="111" spans="1:8" x14ac:dyDescent="0.25">
      <c r="A111" s="30" t="s">
        <v>214</v>
      </c>
      <c r="B111" s="31" t="s">
        <v>209</v>
      </c>
      <c r="C111" s="32" t="s">
        <v>334</v>
      </c>
      <c r="D111" s="33">
        <v>20479954.399999999</v>
      </c>
      <c r="E111" s="33">
        <v>3828943.54</v>
      </c>
      <c r="F111" s="34">
        <v>16651010.859999999</v>
      </c>
      <c r="G111" s="35"/>
      <c r="H111" s="35"/>
    </row>
    <row r="112" spans="1:8" x14ac:dyDescent="0.25">
      <c r="A112" s="30" t="s">
        <v>214</v>
      </c>
      <c r="B112" s="31" t="s">
        <v>209</v>
      </c>
      <c r="C112" s="32" t="s">
        <v>335</v>
      </c>
      <c r="D112" s="33">
        <v>25067967.600000001</v>
      </c>
      <c r="E112" s="33">
        <v>6551752.96</v>
      </c>
      <c r="F112" s="34">
        <v>18516214.640000001</v>
      </c>
      <c r="G112" s="35"/>
      <c r="H112" s="35"/>
    </row>
    <row r="113" spans="1:8" x14ac:dyDescent="0.25">
      <c r="A113" s="30" t="s">
        <v>214</v>
      </c>
      <c r="B113" s="31" t="s">
        <v>209</v>
      </c>
      <c r="C113" s="32" t="s">
        <v>336</v>
      </c>
      <c r="D113" s="33">
        <v>10000000</v>
      </c>
      <c r="E113" s="33">
        <v>458298.79</v>
      </c>
      <c r="F113" s="34">
        <v>9541701.2100000009</v>
      </c>
      <c r="G113" s="35"/>
      <c r="H113" s="35"/>
    </row>
    <row r="114" spans="1:8" x14ac:dyDescent="0.25">
      <c r="A114" s="30" t="s">
        <v>214</v>
      </c>
      <c r="B114" s="31" t="s">
        <v>209</v>
      </c>
      <c r="C114" s="32" t="s">
        <v>337</v>
      </c>
      <c r="D114" s="33">
        <v>4049837.2</v>
      </c>
      <c r="E114" s="33">
        <v>135961.49</v>
      </c>
      <c r="F114" s="34">
        <v>3913875.71</v>
      </c>
      <c r="G114" s="35"/>
      <c r="H114" s="35"/>
    </row>
    <row r="115" spans="1:8" x14ac:dyDescent="0.25">
      <c r="A115" s="30" t="s">
        <v>214</v>
      </c>
      <c r="B115" s="31" t="s">
        <v>209</v>
      </c>
      <c r="C115" s="32" t="s">
        <v>338</v>
      </c>
      <c r="D115" s="33">
        <v>2700000</v>
      </c>
      <c r="E115" s="33">
        <v>408540.13</v>
      </c>
      <c r="F115" s="34">
        <v>2291459.87</v>
      </c>
      <c r="G115" s="35"/>
      <c r="H115" s="35"/>
    </row>
    <row r="116" spans="1:8" x14ac:dyDescent="0.25">
      <c r="A116" s="30" t="s">
        <v>214</v>
      </c>
      <c r="B116" s="31" t="s">
        <v>209</v>
      </c>
      <c r="C116" s="32" t="s">
        <v>339</v>
      </c>
      <c r="D116" s="33">
        <v>2253433.81</v>
      </c>
      <c r="E116" s="33">
        <v>0</v>
      </c>
      <c r="F116" s="34">
        <v>2253433.81</v>
      </c>
      <c r="G116" s="35"/>
      <c r="H116" s="35"/>
    </row>
    <row r="117" spans="1:8" x14ac:dyDescent="0.25">
      <c r="A117" s="30" t="s">
        <v>214</v>
      </c>
      <c r="B117" s="31" t="s">
        <v>209</v>
      </c>
      <c r="C117" s="32" t="s">
        <v>340</v>
      </c>
      <c r="D117" s="33">
        <v>1632513.6</v>
      </c>
      <c r="E117" s="33">
        <v>0</v>
      </c>
      <c r="F117" s="34">
        <v>1632513.6</v>
      </c>
      <c r="G117" s="35"/>
      <c r="H117" s="35"/>
    </row>
    <row r="118" spans="1:8" x14ac:dyDescent="0.25">
      <c r="A118" s="30" t="s">
        <v>214</v>
      </c>
      <c r="B118" s="31" t="s">
        <v>209</v>
      </c>
      <c r="C118" s="32" t="s">
        <v>341</v>
      </c>
      <c r="D118" s="33">
        <v>12939411.18</v>
      </c>
      <c r="E118" s="33">
        <v>0</v>
      </c>
      <c r="F118" s="34">
        <v>12939411.18</v>
      </c>
      <c r="G118" s="35"/>
      <c r="H118" s="35"/>
    </row>
    <row r="119" spans="1:8" ht="48" x14ac:dyDescent="0.25">
      <c r="A119" s="30" t="s">
        <v>317</v>
      </c>
      <c r="B119" s="31" t="s">
        <v>209</v>
      </c>
      <c r="C119" s="32" t="s">
        <v>342</v>
      </c>
      <c r="D119" s="33">
        <v>31600000</v>
      </c>
      <c r="E119" s="33">
        <v>15000000</v>
      </c>
      <c r="F119" s="34">
        <v>16600000</v>
      </c>
      <c r="G119" s="35"/>
      <c r="H119" s="35"/>
    </row>
    <row r="120" spans="1:8" x14ac:dyDescent="0.25">
      <c r="A120" s="30" t="s">
        <v>256</v>
      </c>
      <c r="B120" s="31" t="s">
        <v>209</v>
      </c>
      <c r="C120" s="32" t="s">
        <v>343</v>
      </c>
      <c r="D120" s="33">
        <v>27170278.710000001</v>
      </c>
      <c r="E120" s="33">
        <v>5181685.6500000004</v>
      </c>
      <c r="F120" s="34">
        <v>21988593.059999999</v>
      </c>
      <c r="G120" s="35"/>
      <c r="H120" s="35"/>
    </row>
    <row r="121" spans="1:8" ht="36" x14ac:dyDescent="0.25">
      <c r="A121" s="30" t="s">
        <v>258</v>
      </c>
      <c r="B121" s="31" t="s">
        <v>209</v>
      </c>
      <c r="C121" s="32" t="s">
        <v>344</v>
      </c>
      <c r="D121" s="33">
        <v>8205424.1600000001</v>
      </c>
      <c r="E121" s="33">
        <v>1325476.96</v>
      </c>
      <c r="F121" s="34">
        <v>6879947.2000000002</v>
      </c>
      <c r="G121" s="35"/>
      <c r="H121" s="35"/>
    </row>
    <row r="122" spans="1:8" x14ac:dyDescent="0.25">
      <c r="A122" s="30" t="s">
        <v>214</v>
      </c>
      <c r="B122" s="31" t="s">
        <v>209</v>
      </c>
      <c r="C122" s="32" t="s">
        <v>345</v>
      </c>
      <c r="D122" s="33">
        <v>1472307.68</v>
      </c>
      <c r="E122" s="33">
        <v>274260.55</v>
      </c>
      <c r="F122" s="34">
        <v>1198047.1299999999</v>
      </c>
      <c r="G122" s="35"/>
      <c r="H122" s="35"/>
    </row>
    <row r="123" spans="1:8" x14ac:dyDescent="0.25">
      <c r="A123" s="30" t="s">
        <v>224</v>
      </c>
      <c r="B123" s="31" t="s">
        <v>209</v>
      </c>
      <c r="C123" s="32" t="s">
        <v>346</v>
      </c>
      <c r="D123" s="33">
        <v>498778.36</v>
      </c>
      <c r="E123" s="33">
        <v>125258.78</v>
      </c>
      <c r="F123" s="34">
        <v>373519.58</v>
      </c>
      <c r="G123" s="35"/>
      <c r="H123" s="35"/>
    </row>
    <row r="124" spans="1:8" ht="24" x14ac:dyDescent="0.25">
      <c r="A124" s="30" t="s">
        <v>226</v>
      </c>
      <c r="B124" s="31" t="s">
        <v>209</v>
      </c>
      <c r="C124" s="32" t="s">
        <v>347</v>
      </c>
      <c r="D124" s="33">
        <v>14151</v>
      </c>
      <c r="E124" s="33">
        <v>0</v>
      </c>
      <c r="F124" s="34">
        <v>14151</v>
      </c>
      <c r="G124" s="35"/>
      <c r="H124" s="35"/>
    </row>
    <row r="125" spans="1:8" x14ac:dyDescent="0.25">
      <c r="A125" s="30" t="s">
        <v>236</v>
      </c>
      <c r="B125" s="31" t="s">
        <v>209</v>
      </c>
      <c r="C125" s="32" t="s">
        <v>348</v>
      </c>
      <c r="D125" s="33">
        <v>22805</v>
      </c>
      <c r="E125" s="33">
        <v>1503</v>
      </c>
      <c r="F125" s="34">
        <v>21302</v>
      </c>
      <c r="G125" s="35"/>
      <c r="H125" s="35"/>
    </row>
    <row r="126" spans="1:8" x14ac:dyDescent="0.25">
      <c r="A126" s="30" t="s">
        <v>228</v>
      </c>
      <c r="B126" s="31" t="s">
        <v>209</v>
      </c>
      <c r="C126" s="32" t="s">
        <v>349</v>
      </c>
      <c r="D126" s="33">
        <v>150000</v>
      </c>
      <c r="E126" s="33">
        <v>0</v>
      </c>
      <c r="F126" s="34">
        <v>150000</v>
      </c>
      <c r="G126" s="35"/>
      <c r="H126" s="35"/>
    </row>
    <row r="127" spans="1:8" x14ac:dyDescent="0.25">
      <c r="A127" s="30" t="s">
        <v>214</v>
      </c>
      <c r="B127" s="31" t="s">
        <v>209</v>
      </c>
      <c r="C127" s="32" t="s">
        <v>350</v>
      </c>
      <c r="D127" s="33">
        <v>526080</v>
      </c>
      <c r="E127" s="33">
        <v>157824</v>
      </c>
      <c r="F127" s="34">
        <v>368256</v>
      </c>
      <c r="G127" s="35"/>
      <c r="H127" s="35"/>
    </row>
    <row r="128" spans="1:8" x14ac:dyDescent="0.25">
      <c r="A128" s="30" t="s">
        <v>224</v>
      </c>
      <c r="B128" s="31" t="s">
        <v>209</v>
      </c>
      <c r="C128" s="32" t="s">
        <v>351</v>
      </c>
      <c r="D128" s="33">
        <v>700000</v>
      </c>
      <c r="E128" s="33">
        <v>676553.83</v>
      </c>
      <c r="F128" s="34">
        <v>23446.17</v>
      </c>
      <c r="G128" s="35"/>
      <c r="H128" s="35"/>
    </row>
    <row r="129" spans="1:8" ht="36" x14ac:dyDescent="0.25">
      <c r="A129" s="30" t="s">
        <v>292</v>
      </c>
      <c r="B129" s="31" t="s">
        <v>209</v>
      </c>
      <c r="C129" s="32" t="s">
        <v>352</v>
      </c>
      <c r="D129" s="33">
        <v>4555504</v>
      </c>
      <c r="E129" s="33">
        <v>0</v>
      </c>
      <c r="F129" s="34">
        <v>4555504</v>
      </c>
      <c r="G129" s="35"/>
      <c r="H129" s="35"/>
    </row>
    <row r="130" spans="1:8" ht="36" x14ac:dyDescent="0.25">
      <c r="A130" s="30" t="s">
        <v>292</v>
      </c>
      <c r="B130" s="31" t="s">
        <v>209</v>
      </c>
      <c r="C130" s="32" t="s">
        <v>353</v>
      </c>
      <c r="D130" s="33">
        <v>219636262.63</v>
      </c>
      <c r="E130" s="33">
        <v>25033843.309999999</v>
      </c>
      <c r="F130" s="34">
        <v>194602419.31999999</v>
      </c>
      <c r="G130" s="35"/>
      <c r="H130" s="35"/>
    </row>
    <row r="131" spans="1:8" ht="36" x14ac:dyDescent="0.25">
      <c r="A131" s="30" t="s">
        <v>292</v>
      </c>
      <c r="B131" s="31" t="s">
        <v>209</v>
      </c>
      <c r="C131" s="32" t="s">
        <v>354</v>
      </c>
      <c r="D131" s="33">
        <v>103898205.65000001</v>
      </c>
      <c r="E131" s="33">
        <v>0</v>
      </c>
      <c r="F131" s="34">
        <v>103898205.65000001</v>
      </c>
      <c r="G131" s="35"/>
      <c r="H131" s="35"/>
    </row>
    <row r="132" spans="1:8" ht="48" x14ac:dyDescent="0.25">
      <c r="A132" s="30" t="s">
        <v>355</v>
      </c>
      <c r="B132" s="31" t="s">
        <v>209</v>
      </c>
      <c r="C132" s="32" t="s">
        <v>356</v>
      </c>
      <c r="D132" s="33">
        <v>15134197.16</v>
      </c>
      <c r="E132" s="33">
        <v>3783000</v>
      </c>
      <c r="F132" s="34">
        <v>11351197.16</v>
      </c>
      <c r="G132" s="35"/>
      <c r="H132" s="35"/>
    </row>
    <row r="133" spans="1:8" x14ac:dyDescent="0.25">
      <c r="A133" s="30" t="s">
        <v>214</v>
      </c>
      <c r="B133" s="31" t="s">
        <v>209</v>
      </c>
      <c r="C133" s="32" t="s">
        <v>357</v>
      </c>
      <c r="D133" s="33">
        <v>30000</v>
      </c>
      <c r="E133" s="33">
        <v>0</v>
      </c>
      <c r="F133" s="34">
        <v>30000</v>
      </c>
      <c r="G133" s="35"/>
      <c r="H133" s="35"/>
    </row>
    <row r="134" spans="1:8" ht="24" x14ac:dyDescent="0.25">
      <c r="A134" s="30" t="s">
        <v>358</v>
      </c>
      <c r="B134" s="31" t="s">
        <v>209</v>
      </c>
      <c r="C134" s="32" t="s">
        <v>359</v>
      </c>
      <c r="D134" s="33">
        <v>154295</v>
      </c>
      <c r="E134" s="33">
        <v>0</v>
      </c>
      <c r="F134" s="34">
        <v>154295</v>
      </c>
      <c r="G134" s="35"/>
      <c r="H134" s="35"/>
    </row>
    <row r="135" spans="1:8" ht="24" x14ac:dyDescent="0.25">
      <c r="A135" s="30" t="s">
        <v>358</v>
      </c>
      <c r="B135" s="31" t="s">
        <v>209</v>
      </c>
      <c r="C135" s="32" t="s">
        <v>360</v>
      </c>
      <c r="D135" s="33">
        <v>150000</v>
      </c>
      <c r="E135" s="33">
        <v>0</v>
      </c>
      <c r="F135" s="34">
        <v>150000</v>
      </c>
      <c r="G135" s="35"/>
      <c r="H135" s="35"/>
    </row>
    <row r="136" spans="1:8" ht="24" x14ac:dyDescent="0.25">
      <c r="A136" s="30" t="s">
        <v>358</v>
      </c>
      <c r="B136" s="31" t="s">
        <v>209</v>
      </c>
      <c r="C136" s="32" t="s">
        <v>361</v>
      </c>
      <c r="D136" s="33">
        <v>74800</v>
      </c>
      <c r="E136" s="33">
        <v>0</v>
      </c>
      <c r="F136" s="34">
        <v>74800</v>
      </c>
      <c r="G136" s="35"/>
      <c r="H136" s="35"/>
    </row>
    <row r="137" spans="1:8" ht="24" x14ac:dyDescent="0.25">
      <c r="A137" s="30" t="s">
        <v>358</v>
      </c>
      <c r="B137" s="31" t="s">
        <v>209</v>
      </c>
      <c r="C137" s="32" t="s">
        <v>362</v>
      </c>
      <c r="D137" s="33">
        <v>75000</v>
      </c>
      <c r="E137" s="33">
        <v>0</v>
      </c>
      <c r="F137" s="34">
        <v>75000</v>
      </c>
      <c r="G137" s="35"/>
      <c r="H137" s="35"/>
    </row>
    <row r="138" spans="1:8" ht="24" x14ac:dyDescent="0.25">
      <c r="A138" s="30" t="s">
        <v>358</v>
      </c>
      <c r="B138" s="31" t="s">
        <v>209</v>
      </c>
      <c r="C138" s="32" t="s">
        <v>363</v>
      </c>
      <c r="D138" s="33">
        <v>50000</v>
      </c>
      <c r="E138" s="33">
        <v>0</v>
      </c>
      <c r="F138" s="34">
        <v>50000</v>
      </c>
      <c r="G138" s="35"/>
      <c r="H138" s="35"/>
    </row>
    <row r="139" spans="1:8" x14ac:dyDescent="0.25">
      <c r="A139" s="30" t="s">
        <v>214</v>
      </c>
      <c r="B139" s="31" t="s">
        <v>209</v>
      </c>
      <c r="C139" s="32" t="s">
        <v>364</v>
      </c>
      <c r="D139" s="33">
        <v>2202000</v>
      </c>
      <c r="E139" s="33">
        <v>0</v>
      </c>
      <c r="F139" s="34">
        <v>2202000</v>
      </c>
      <c r="G139" s="35"/>
      <c r="H139" s="35"/>
    </row>
    <row r="140" spans="1:8" ht="24" x14ac:dyDescent="0.25">
      <c r="A140" s="30" t="s">
        <v>365</v>
      </c>
      <c r="B140" s="31" t="s">
        <v>209</v>
      </c>
      <c r="C140" s="32" t="s">
        <v>366</v>
      </c>
      <c r="D140" s="33">
        <v>1231275.1200000001</v>
      </c>
      <c r="E140" s="33">
        <v>262270.89</v>
      </c>
      <c r="F140" s="34">
        <v>969004.23</v>
      </c>
      <c r="G140" s="35"/>
      <c r="H140" s="35"/>
    </row>
    <row r="141" spans="1:8" ht="36" x14ac:dyDescent="0.25">
      <c r="A141" s="30" t="s">
        <v>367</v>
      </c>
      <c r="B141" s="31" t="s">
        <v>209</v>
      </c>
      <c r="C141" s="32" t="s">
        <v>368</v>
      </c>
      <c r="D141" s="33">
        <v>21151920</v>
      </c>
      <c r="E141" s="33">
        <v>0</v>
      </c>
      <c r="F141" s="34">
        <v>21151920</v>
      </c>
      <c r="G141" s="35"/>
      <c r="H141" s="35"/>
    </row>
    <row r="142" spans="1:8" x14ac:dyDescent="0.25">
      <c r="A142" s="30" t="s">
        <v>214</v>
      </c>
      <c r="B142" s="31" t="s">
        <v>209</v>
      </c>
      <c r="C142" s="32" t="s">
        <v>369</v>
      </c>
      <c r="D142" s="33">
        <v>846076.8</v>
      </c>
      <c r="E142" s="33">
        <v>0</v>
      </c>
      <c r="F142" s="34">
        <v>846076.8</v>
      </c>
      <c r="G142" s="35"/>
      <c r="H142" s="35"/>
    </row>
    <row r="143" spans="1:8" ht="24" x14ac:dyDescent="0.25">
      <c r="A143" s="30" t="s">
        <v>370</v>
      </c>
      <c r="B143" s="31" t="s">
        <v>209</v>
      </c>
      <c r="C143" s="32" t="s">
        <v>371</v>
      </c>
      <c r="D143" s="33">
        <v>470738.35</v>
      </c>
      <c r="E143" s="33">
        <v>153351.93</v>
      </c>
      <c r="F143" s="34">
        <v>317386.42</v>
      </c>
      <c r="G143" s="35"/>
      <c r="H143" s="35"/>
    </row>
    <row r="144" spans="1:8" x14ac:dyDescent="0.25">
      <c r="A144" s="30" t="s">
        <v>214</v>
      </c>
      <c r="B144" s="31" t="s">
        <v>209</v>
      </c>
      <c r="C144" s="32" t="s">
        <v>372</v>
      </c>
      <c r="D144" s="33">
        <v>160629.70000000001</v>
      </c>
      <c r="E144" s="33">
        <v>37401.71</v>
      </c>
      <c r="F144" s="34">
        <v>123227.99</v>
      </c>
      <c r="G144" s="35"/>
      <c r="H144" s="35"/>
    </row>
    <row r="145" spans="1:8" ht="24" x14ac:dyDescent="0.25">
      <c r="A145" s="30" t="s">
        <v>370</v>
      </c>
      <c r="B145" s="31" t="s">
        <v>209</v>
      </c>
      <c r="C145" s="32" t="s">
        <v>373</v>
      </c>
      <c r="D145" s="33">
        <v>9102494.0899999999</v>
      </c>
      <c r="E145" s="33">
        <v>2626312.48</v>
      </c>
      <c r="F145" s="34">
        <v>6476181.6100000003</v>
      </c>
      <c r="G145" s="35"/>
      <c r="H145" s="35"/>
    </row>
    <row r="146" spans="1:8" x14ac:dyDescent="0.25">
      <c r="A146" s="30" t="s">
        <v>374</v>
      </c>
      <c r="B146" s="31" t="s">
        <v>209</v>
      </c>
      <c r="C146" s="32" t="s">
        <v>375</v>
      </c>
      <c r="D146" s="33">
        <v>2490080</v>
      </c>
      <c r="E146" s="33">
        <v>1660000</v>
      </c>
      <c r="F146" s="34">
        <v>830080</v>
      </c>
      <c r="G146" s="35"/>
      <c r="H146" s="35"/>
    </row>
    <row r="147" spans="1:8" ht="36" x14ac:dyDescent="0.25">
      <c r="A147" s="30" t="s">
        <v>292</v>
      </c>
      <c r="B147" s="31" t="s">
        <v>209</v>
      </c>
      <c r="C147" s="32" t="s">
        <v>376</v>
      </c>
      <c r="D147" s="33">
        <v>6976506.2300000004</v>
      </c>
      <c r="E147" s="33">
        <v>0</v>
      </c>
      <c r="F147" s="34">
        <v>6976506.2300000004</v>
      </c>
      <c r="G147" s="35"/>
      <c r="H147" s="35"/>
    </row>
    <row r="148" spans="1:8" ht="36" x14ac:dyDescent="0.25">
      <c r="A148" s="30" t="s">
        <v>292</v>
      </c>
      <c r="B148" s="31" t="s">
        <v>209</v>
      </c>
      <c r="C148" s="32" t="s">
        <v>377</v>
      </c>
      <c r="D148" s="33">
        <v>350000</v>
      </c>
      <c r="E148" s="33">
        <v>0</v>
      </c>
      <c r="F148" s="34">
        <v>350000</v>
      </c>
      <c r="G148" s="35"/>
      <c r="H148" s="35"/>
    </row>
    <row r="149" spans="1:8" ht="36" x14ac:dyDescent="0.25">
      <c r="A149" s="30" t="s">
        <v>292</v>
      </c>
      <c r="B149" s="31" t="s">
        <v>209</v>
      </c>
      <c r="C149" s="32" t="s">
        <v>378</v>
      </c>
      <c r="D149" s="33">
        <v>5310168</v>
      </c>
      <c r="E149" s="33">
        <v>0</v>
      </c>
      <c r="F149" s="34">
        <v>5310168</v>
      </c>
      <c r="G149" s="35"/>
      <c r="H149" s="35"/>
    </row>
    <row r="150" spans="1:8" x14ac:dyDescent="0.25">
      <c r="A150" s="30" t="s">
        <v>214</v>
      </c>
      <c r="B150" s="31" t="s">
        <v>209</v>
      </c>
      <c r="C150" s="32" t="s">
        <v>379</v>
      </c>
      <c r="D150" s="33">
        <v>50000</v>
      </c>
      <c r="E150" s="33">
        <v>30568.68</v>
      </c>
      <c r="F150" s="34">
        <v>19431.32</v>
      </c>
      <c r="G150" s="35"/>
      <c r="H150" s="35"/>
    </row>
    <row r="151" spans="1:8" ht="48" x14ac:dyDescent="0.25">
      <c r="A151" s="30" t="s">
        <v>355</v>
      </c>
      <c r="B151" s="31" t="s">
        <v>209</v>
      </c>
      <c r="C151" s="32" t="s">
        <v>380</v>
      </c>
      <c r="D151" s="33">
        <v>7959199.0899999999</v>
      </c>
      <c r="E151" s="33">
        <v>2600000</v>
      </c>
      <c r="F151" s="34">
        <v>5359199.09</v>
      </c>
      <c r="G151" s="35"/>
      <c r="H151" s="35"/>
    </row>
    <row r="152" spans="1:8" ht="48" x14ac:dyDescent="0.25">
      <c r="A152" s="30" t="s">
        <v>381</v>
      </c>
      <c r="B152" s="31" t="s">
        <v>209</v>
      </c>
      <c r="C152" s="32" t="s">
        <v>382</v>
      </c>
      <c r="D152" s="33">
        <v>23232397.399999999</v>
      </c>
      <c r="E152" s="33">
        <v>6900000</v>
      </c>
      <c r="F152" s="34">
        <v>16332397.4</v>
      </c>
      <c r="G152" s="35"/>
      <c r="H152" s="35"/>
    </row>
    <row r="153" spans="1:8" ht="36" x14ac:dyDescent="0.25">
      <c r="A153" s="30" t="s">
        <v>292</v>
      </c>
      <c r="B153" s="31" t="s">
        <v>209</v>
      </c>
      <c r="C153" s="32" t="s">
        <v>383</v>
      </c>
      <c r="D153" s="33">
        <v>3950488.02</v>
      </c>
      <c r="E153" s="33">
        <v>0</v>
      </c>
      <c r="F153" s="34">
        <v>3950488.02</v>
      </c>
      <c r="G153" s="35"/>
      <c r="H153" s="35"/>
    </row>
    <row r="154" spans="1:8" ht="48" x14ac:dyDescent="0.25">
      <c r="A154" s="30" t="s">
        <v>381</v>
      </c>
      <c r="B154" s="31" t="s">
        <v>209</v>
      </c>
      <c r="C154" s="32" t="s">
        <v>384</v>
      </c>
      <c r="D154" s="33">
        <v>4172716.57</v>
      </c>
      <c r="E154" s="33">
        <v>1212000</v>
      </c>
      <c r="F154" s="34">
        <v>2960716.57</v>
      </c>
      <c r="G154" s="35"/>
      <c r="H154" s="35"/>
    </row>
    <row r="155" spans="1:8" ht="48" x14ac:dyDescent="0.25">
      <c r="A155" s="30" t="s">
        <v>355</v>
      </c>
      <c r="B155" s="31" t="s">
        <v>209</v>
      </c>
      <c r="C155" s="32" t="s">
        <v>385</v>
      </c>
      <c r="D155" s="33">
        <v>19197106.460000001</v>
      </c>
      <c r="E155" s="33">
        <v>4802371.96</v>
      </c>
      <c r="F155" s="34">
        <v>14394734.5</v>
      </c>
      <c r="G155" s="35"/>
      <c r="H155" s="35"/>
    </row>
    <row r="156" spans="1:8" ht="48" x14ac:dyDescent="0.25">
      <c r="A156" s="30" t="s">
        <v>355</v>
      </c>
      <c r="B156" s="31" t="s">
        <v>209</v>
      </c>
      <c r="C156" s="32" t="s">
        <v>386</v>
      </c>
      <c r="D156" s="33">
        <v>20267547.329999998</v>
      </c>
      <c r="E156" s="33">
        <v>6915610</v>
      </c>
      <c r="F156" s="34">
        <v>13351937.33</v>
      </c>
      <c r="G156" s="35"/>
      <c r="H156" s="35"/>
    </row>
    <row r="157" spans="1:8" ht="48" x14ac:dyDescent="0.25">
      <c r="A157" s="30" t="s">
        <v>381</v>
      </c>
      <c r="B157" s="31" t="s">
        <v>209</v>
      </c>
      <c r="C157" s="32" t="s">
        <v>387</v>
      </c>
      <c r="D157" s="33">
        <v>14795762.66</v>
      </c>
      <c r="E157" s="33">
        <v>5603906</v>
      </c>
      <c r="F157" s="34">
        <v>9191856.6600000001</v>
      </c>
      <c r="G157" s="35"/>
      <c r="H157" s="35"/>
    </row>
    <row r="158" spans="1:8" ht="48" x14ac:dyDescent="0.25">
      <c r="A158" s="30" t="s">
        <v>355</v>
      </c>
      <c r="B158" s="31" t="s">
        <v>209</v>
      </c>
      <c r="C158" s="32" t="s">
        <v>388</v>
      </c>
      <c r="D158" s="33">
        <v>10346013.74</v>
      </c>
      <c r="E158" s="33">
        <v>3703850</v>
      </c>
      <c r="F158" s="34">
        <v>6642163.7400000002</v>
      </c>
      <c r="G158" s="35"/>
      <c r="H158" s="35"/>
    </row>
    <row r="159" spans="1:8" x14ac:dyDescent="0.25">
      <c r="A159" s="30" t="s">
        <v>374</v>
      </c>
      <c r="B159" s="31" t="s">
        <v>209</v>
      </c>
      <c r="C159" s="32" t="s">
        <v>389</v>
      </c>
      <c r="D159" s="33">
        <v>11128040</v>
      </c>
      <c r="E159" s="33">
        <v>0</v>
      </c>
      <c r="F159" s="34">
        <v>11128040</v>
      </c>
      <c r="G159" s="35"/>
      <c r="H159" s="35"/>
    </row>
    <row r="160" spans="1:8" x14ac:dyDescent="0.25">
      <c r="A160" s="30" t="s">
        <v>374</v>
      </c>
      <c r="B160" s="31" t="s">
        <v>209</v>
      </c>
      <c r="C160" s="32" t="s">
        <v>390</v>
      </c>
      <c r="D160" s="33">
        <v>2122700</v>
      </c>
      <c r="E160" s="33">
        <v>2122700</v>
      </c>
      <c r="F160" s="34">
        <v>0</v>
      </c>
      <c r="G160" s="35"/>
      <c r="H160" s="35"/>
    </row>
    <row r="161" spans="1:8" x14ac:dyDescent="0.25">
      <c r="A161" s="30" t="s">
        <v>391</v>
      </c>
      <c r="B161" s="31" t="s">
        <v>209</v>
      </c>
      <c r="C161" s="32" t="s">
        <v>392</v>
      </c>
      <c r="D161" s="33">
        <v>60864.25</v>
      </c>
      <c r="E161" s="33">
        <v>60864.25</v>
      </c>
      <c r="F161" s="34">
        <v>0</v>
      </c>
      <c r="G161" s="35"/>
      <c r="H161" s="35"/>
    </row>
    <row r="162" spans="1:8" x14ac:dyDescent="0.25">
      <c r="A162" s="30" t="s">
        <v>391</v>
      </c>
      <c r="B162" s="31" t="s">
        <v>209</v>
      </c>
      <c r="C162" s="32" t="s">
        <v>393</v>
      </c>
      <c r="D162" s="33">
        <v>226442.89</v>
      </c>
      <c r="E162" s="33">
        <v>0</v>
      </c>
      <c r="F162" s="34">
        <v>226442.89</v>
      </c>
      <c r="G162" s="35"/>
      <c r="H162" s="35"/>
    </row>
    <row r="163" spans="1:8" x14ac:dyDescent="0.25">
      <c r="A163" s="30" t="s">
        <v>391</v>
      </c>
      <c r="B163" s="31" t="s">
        <v>209</v>
      </c>
      <c r="C163" s="32" t="s">
        <v>394</v>
      </c>
      <c r="D163" s="33">
        <v>2244599.67</v>
      </c>
      <c r="E163" s="33">
        <v>0</v>
      </c>
      <c r="F163" s="34">
        <v>2244599.67</v>
      </c>
      <c r="G163" s="35"/>
      <c r="H163" s="35"/>
    </row>
    <row r="164" spans="1:8" x14ac:dyDescent="0.25">
      <c r="A164" s="30" t="s">
        <v>391</v>
      </c>
      <c r="B164" s="31" t="s">
        <v>209</v>
      </c>
      <c r="C164" s="32" t="s">
        <v>395</v>
      </c>
      <c r="D164" s="33">
        <v>7003.39</v>
      </c>
      <c r="E164" s="33">
        <v>7003.39</v>
      </c>
      <c r="F164" s="34">
        <v>0</v>
      </c>
      <c r="G164" s="35"/>
      <c r="H164" s="35"/>
    </row>
    <row r="165" spans="1:8" x14ac:dyDescent="0.25">
      <c r="A165" s="30" t="s">
        <v>256</v>
      </c>
      <c r="B165" s="31" t="s">
        <v>209</v>
      </c>
      <c r="C165" s="32" t="s">
        <v>396</v>
      </c>
      <c r="D165" s="33">
        <v>14204426.359999999</v>
      </c>
      <c r="E165" s="33">
        <v>2736757.48</v>
      </c>
      <c r="F165" s="34">
        <v>11467668.880000001</v>
      </c>
      <c r="G165" s="35"/>
      <c r="H165" s="35"/>
    </row>
    <row r="166" spans="1:8" ht="36" x14ac:dyDescent="0.25">
      <c r="A166" s="30" t="s">
        <v>258</v>
      </c>
      <c r="B166" s="31" t="s">
        <v>209</v>
      </c>
      <c r="C166" s="32" t="s">
        <v>397</v>
      </c>
      <c r="D166" s="33">
        <v>4289736.7699999996</v>
      </c>
      <c r="E166" s="33">
        <v>724585.1</v>
      </c>
      <c r="F166" s="34">
        <v>3565151.67</v>
      </c>
      <c r="G166" s="35"/>
      <c r="H166" s="35"/>
    </row>
    <row r="167" spans="1:8" x14ac:dyDescent="0.25">
      <c r="A167" s="30" t="s">
        <v>214</v>
      </c>
      <c r="B167" s="31" t="s">
        <v>209</v>
      </c>
      <c r="C167" s="32" t="s">
        <v>398</v>
      </c>
      <c r="D167" s="33">
        <v>1754022.97</v>
      </c>
      <c r="E167" s="33">
        <v>199235.63</v>
      </c>
      <c r="F167" s="34">
        <v>1554787.34</v>
      </c>
      <c r="G167" s="35"/>
      <c r="H167" s="35"/>
    </row>
    <row r="168" spans="1:8" x14ac:dyDescent="0.25">
      <c r="A168" s="30" t="s">
        <v>224</v>
      </c>
      <c r="B168" s="31" t="s">
        <v>209</v>
      </c>
      <c r="C168" s="32" t="s">
        <v>399</v>
      </c>
      <c r="D168" s="33">
        <v>116206.12</v>
      </c>
      <c r="E168" s="33">
        <v>0</v>
      </c>
      <c r="F168" s="34">
        <v>116206.12</v>
      </c>
      <c r="G168" s="35"/>
      <c r="H168" s="35"/>
    </row>
    <row r="169" spans="1:8" x14ac:dyDescent="0.25">
      <c r="A169" s="30" t="s">
        <v>391</v>
      </c>
      <c r="B169" s="31" t="s">
        <v>209</v>
      </c>
      <c r="C169" s="32" t="s">
        <v>400</v>
      </c>
      <c r="D169" s="33">
        <v>778424.95</v>
      </c>
      <c r="E169" s="33">
        <v>0</v>
      </c>
      <c r="F169" s="34">
        <v>778424.95</v>
      </c>
      <c r="G169" s="35"/>
      <c r="H169" s="35"/>
    </row>
    <row r="170" spans="1:8" x14ac:dyDescent="0.25">
      <c r="A170" s="30" t="s">
        <v>391</v>
      </c>
      <c r="B170" s="31" t="s">
        <v>209</v>
      </c>
      <c r="C170" s="32" t="s">
        <v>401</v>
      </c>
      <c r="D170" s="33">
        <v>52974.44</v>
      </c>
      <c r="E170" s="33">
        <v>0</v>
      </c>
      <c r="F170" s="34">
        <v>52974.44</v>
      </c>
      <c r="G170" s="35"/>
      <c r="H170" s="35"/>
    </row>
    <row r="171" spans="1:8" x14ac:dyDescent="0.25">
      <c r="A171" s="30" t="s">
        <v>391</v>
      </c>
      <c r="B171" s="31" t="s">
        <v>209</v>
      </c>
      <c r="C171" s="32" t="s">
        <v>402</v>
      </c>
      <c r="D171" s="33">
        <v>414500</v>
      </c>
      <c r="E171" s="33">
        <v>0</v>
      </c>
      <c r="F171" s="34">
        <v>414500</v>
      </c>
      <c r="G171" s="35"/>
      <c r="H171" s="35"/>
    </row>
    <row r="172" spans="1:8" ht="48" x14ac:dyDescent="0.25">
      <c r="A172" s="30" t="s">
        <v>355</v>
      </c>
      <c r="B172" s="31" t="s">
        <v>209</v>
      </c>
      <c r="C172" s="32" t="s">
        <v>403</v>
      </c>
      <c r="D172" s="33">
        <v>133357603.83</v>
      </c>
      <c r="E172" s="33">
        <v>33339400.559999999</v>
      </c>
      <c r="F172" s="34">
        <v>100018203.27</v>
      </c>
      <c r="G172" s="35"/>
      <c r="H172" s="35"/>
    </row>
    <row r="173" spans="1:8" x14ac:dyDescent="0.25">
      <c r="A173" s="30" t="s">
        <v>391</v>
      </c>
      <c r="B173" s="31" t="s">
        <v>209</v>
      </c>
      <c r="C173" s="32" t="s">
        <v>404</v>
      </c>
      <c r="D173" s="33">
        <v>169371937</v>
      </c>
      <c r="E173" s="33">
        <v>36480088.899999999</v>
      </c>
      <c r="F173" s="34">
        <v>132891848.09999999</v>
      </c>
      <c r="G173" s="35"/>
      <c r="H173" s="35"/>
    </row>
    <row r="174" spans="1:8" x14ac:dyDescent="0.25">
      <c r="A174" s="30" t="s">
        <v>391</v>
      </c>
      <c r="B174" s="31" t="s">
        <v>209</v>
      </c>
      <c r="C174" s="32" t="s">
        <v>405</v>
      </c>
      <c r="D174" s="33">
        <v>655741.30000000005</v>
      </c>
      <c r="E174" s="33">
        <v>0</v>
      </c>
      <c r="F174" s="34">
        <v>655741.30000000005</v>
      </c>
      <c r="G174" s="35"/>
      <c r="H174" s="35"/>
    </row>
    <row r="175" spans="1:8" x14ac:dyDescent="0.25">
      <c r="A175" s="30" t="s">
        <v>391</v>
      </c>
      <c r="B175" s="31" t="s">
        <v>209</v>
      </c>
      <c r="C175" s="32" t="s">
        <v>406</v>
      </c>
      <c r="D175" s="33">
        <v>22815000</v>
      </c>
      <c r="E175" s="33">
        <v>5458950</v>
      </c>
      <c r="F175" s="34">
        <v>17356050</v>
      </c>
      <c r="G175" s="35"/>
      <c r="H175" s="35"/>
    </row>
    <row r="176" spans="1:8" ht="48" x14ac:dyDescent="0.25">
      <c r="A176" s="30" t="s">
        <v>355</v>
      </c>
      <c r="B176" s="31" t="s">
        <v>209</v>
      </c>
      <c r="C176" s="32" t="s">
        <v>407</v>
      </c>
      <c r="D176" s="33">
        <v>76800453.840000004</v>
      </c>
      <c r="E176" s="33">
        <v>19275113.350000001</v>
      </c>
      <c r="F176" s="34">
        <v>57525340.490000002</v>
      </c>
      <c r="G176" s="35"/>
      <c r="H176" s="35"/>
    </row>
    <row r="177" spans="1:8" x14ac:dyDescent="0.25">
      <c r="A177" s="30" t="s">
        <v>391</v>
      </c>
      <c r="B177" s="31" t="s">
        <v>209</v>
      </c>
      <c r="C177" s="32" t="s">
        <v>408</v>
      </c>
      <c r="D177" s="33">
        <v>182234348</v>
      </c>
      <c r="E177" s="33">
        <v>38821010.299999997</v>
      </c>
      <c r="F177" s="34">
        <v>143413337.69999999</v>
      </c>
      <c r="G177" s="35"/>
      <c r="H177" s="35"/>
    </row>
    <row r="178" spans="1:8" x14ac:dyDescent="0.25">
      <c r="A178" s="30" t="s">
        <v>391</v>
      </c>
      <c r="B178" s="31" t="s">
        <v>209</v>
      </c>
      <c r="C178" s="32" t="s">
        <v>409</v>
      </c>
      <c r="D178" s="33">
        <v>650684.6</v>
      </c>
      <c r="E178" s="33">
        <v>0</v>
      </c>
      <c r="F178" s="34">
        <v>650684.6</v>
      </c>
      <c r="G178" s="35"/>
      <c r="H178" s="35"/>
    </row>
    <row r="179" spans="1:8" x14ac:dyDescent="0.25">
      <c r="A179" s="30" t="s">
        <v>391</v>
      </c>
      <c r="B179" s="31" t="s">
        <v>209</v>
      </c>
      <c r="C179" s="32" t="s">
        <v>410</v>
      </c>
      <c r="D179" s="33">
        <v>8367400</v>
      </c>
      <c r="E179" s="33">
        <v>1150000</v>
      </c>
      <c r="F179" s="34">
        <v>7217400</v>
      </c>
      <c r="G179" s="35"/>
      <c r="H179" s="35"/>
    </row>
    <row r="180" spans="1:8" x14ac:dyDescent="0.25">
      <c r="A180" s="30" t="s">
        <v>391</v>
      </c>
      <c r="B180" s="31" t="s">
        <v>209</v>
      </c>
      <c r="C180" s="32" t="s">
        <v>411</v>
      </c>
      <c r="D180" s="33">
        <v>21705600</v>
      </c>
      <c r="E180" s="33">
        <v>5726714.7800000003</v>
      </c>
      <c r="F180" s="34">
        <v>15978885.220000001</v>
      </c>
      <c r="G180" s="35"/>
      <c r="H180" s="35"/>
    </row>
    <row r="181" spans="1:8" ht="48" x14ac:dyDescent="0.25">
      <c r="A181" s="30" t="s">
        <v>355</v>
      </c>
      <c r="B181" s="31" t="s">
        <v>209</v>
      </c>
      <c r="C181" s="32" t="s">
        <v>412</v>
      </c>
      <c r="D181" s="33">
        <v>13570371.84</v>
      </c>
      <c r="E181" s="33">
        <v>3392592.96</v>
      </c>
      <c r="F181" s="34">
        <v>10177778.880000001</v>
      </c>
      <c r="G181" s="35"/>
      <c r="H181" s="35"/>
    </row>
    <row r="182" spans="1:8" x14ac:dyDescent="0.25">
      <c r="A182" s="30" t="s">
        <v>391</v>
      </c>
      <c r="B182" s="31" t="s">
        <v>209</v>
      </c>
      <c r="C182" s="32" t="s">
        <v>413</v>
      </c>
      <c r="D182" s="33">
        <v>277169.18</v>
      </c>
      <c r="E182" s="33">
        <v>0</v>
      </c>
      <c r="F182" s="34">
        <v>277169.18</v>
      </c>
      <c r="G182" s="35"/>
      <c r="H182" s="35"/>
    </row>
    <row r="183" spans="1:8" x14ac:dyDescent="0.25">
      <c r="A183" s="30" t="s">
        <v>391</v>
      </c>
      <c r="B183" s="31" t="s">
        <v>209</v>
      </c>
      <c r="C183" s="32" t="s">
        <v>414</v>
      </c>
      <c r="D183" s="33">
        <v>1483155</v>
      </c>
      <c r="E183" s="33">
        <v>0</v>
      </c>
      <c r="F183" s="34">
        <v>1483155</v>
      </c>
      <c r="G183" s="35"/>
      <c r="H183" s="35"/>
    </row>
    <row r="184" spans="1:8" x14ac:dyDescent="0.25">
      <c r="A184" s="30" t="s">
        <v>256</v>
      </c>
      <c r="B184" s="31" t="s">
        <v>209</v>
      </c>
      <c r="C184" s="32" t="s">
        <v>415</v>
      </c>
      <c r="D184" s="33">
        <v>29773497.940000001</v>
      </c>
      <c r="E184" s="33">
        <v>5949936.3499999996</v>
      </c>
      <c r="F184" s="34">
        <v>23823561.59</v>
      </c>
      <c r="G184" s="35"/>
      <c r="H184" s="35"/>
    </row>
    <row r="185" spans="1:8" ht="36" x14ac:dyDescent="0.25">
      <c r="A185" s="30" t="s">
        <v>258</v>
      </c>
      <c r="B185" s="31" t="s">
        <v>209</v>
      </c>
      <c r="C185" s="32" t="s">
        <v>416</v>
      </c>
      <c r="D185" s="33">
        <v>9000748.1799999997</v>
      </c>
      <c r="E185" s="33">
        <v>1482386.54</v>
      </c>
      <c r="F185" s="34">
        <v>7518361.6399999997</v>
      </c>
      <c r="G185" s="35"/>
      <c r="H185" s="35"/>
    </row>
    <row r="186" spans="1:8" x14ac:dyDescent="0.25">
      <c r="A186" s="30" t="s">
        <v>214</v>
      </c>
      <c r="B186" s="31" t="s">
        <v>209</v>
      </c>
      <c r="C186" s="32" t="s">
        <v>417</v>
      </c>
      <c r="D186" s="33">
        <v>1958507.83</v>
      </c>
      <c r="E186" s="33">
        <v>433109.7</v>
      </c>
      <c r="F186" s="34">
        <v>1525398.13</v>
      </c>
      <c r="G186" s="35"/>
      <c r="H186" s="35"/>
    </row>
    <row r="187" spans="1:8" x14ac:dyDescent="0.25">
      <c r="A187" s="30" t="s">
        <v>224</v>
      </c>
      <c r="B187" s="31" t="s">
        <v>209</v>
      </c>
      <c r="C187" s="32" t="s">
        <v>418</v>
      </c>
      <c r="D187" s="33">
        <v>532233.73</v>
      </c>
      <c r="E187" s="33">
        <v>178896.59</v>
      </c>
      <c r="F187" s="34">
        <v>353337.14</v>
      </c>
      <c r="G187" s="35"/>
      <c r="H187" s="35"/>
    </row>
    <row r="188" spans="1:8" ht="24" x14ac:dyDescent="0.25">
      <c r="A188" s="30" t="s">
        <v>226</v>
      </c>
      <c r="B188" s="31" t="s">
        <v>209</v>
      </c>
      <c r="C188" s="32" t="s">
        <v>419</v>
      </c>
      <c r="D188" s="33">
        <v>2824</v>
      </c>
      <c r="E188" s="33">
        <v>969</v>
      </c>
      <c r="F188" s="34">
        <v>1855</v>
      </c>
      <c r="G188" s="35"/>
      <c r="H188" s="35"/>
    </row>
    <row r="189" spans="1:8" x14ac:dyDescent="0.25">
      <c r="A189" s="30" t="s">
        <v>236</v>
      </c>
      <c r="B189" s="31" t="s">
        <v>209</v>
      </c>
      <c r="C189" s="32" t="s">
        <v>420</v>
      </c>
      <c r="D189" s="33">
        <v>39780</v>
      </c>
      <c r="E189" s="33">
        <v>1963</v>
      </c>
      <c r="F189" s="34">
        <v>37817</v>
      </c>
      <c r="G189" s="35"/>
      <c r="H189" s="35"/>
    </row>
    <row r="190" spans="1:8" x14ac:dyDescent="0.25">
      <c r="A190" s="30" t="s">
        <v>214</v>
      </c>
      <c r="B190" s="31" t="s">
        <v>209</v>
      </c>
      <c r="C190" s="32" t="s">
        <v>421</v>
      </c>
      <c r="D190" s="33">
        <v>98048</v>
      </c>
      <c r="E190" s="33">
        <v>10807.97</v>
      </c>
      <c r="F190" s="34">
        <v>87240.03</v>
      </c>
      <c r="G190" s="35"/>
      <c r="H190" s="35"/>
    </row>
    <row r="191" spans="1:8" ht="24" x14ac:dyDescent="0.25">
      <c r="A191" s="30" t="s">
        <v>370</v>
      </c>
      <c r="B191" s="31" t="s">
        <v>209</v>
      </c>
      <c r="C191" s="32" t="s">
        <v>422</v>
      </c>
      <c r="D191" s="33">
        <v>12735188</v>
      </c>
      <c r="E191" s="33">
        <v>1538697.11</v>
      </c>
      <c r="F191" s="34">
        <v>11196490.890000001</v>
      </c>
      <c r="G191" s="35"/>
      <c r="H191" s="35"/>
    </row>
    <row r="192" spans="1:8" ht="24" x14ac:dyDescent="0.25">
      <c r="A192" s="30" t="s">
        <v>370</v>
      </c>
      <c r="B192" s="31" t="s">
        <v>209</v>
      </c>
      <c r="C192" s="32" t="s">
        <v>423</v>
      </c>
      <c r="D192" s="33">
        <v>1390000</v>
      </c>
      <c r="E192" s="33">
        <v>16000</v>
      </c>
      <c r="F192" s="34">
        <v>1374000</v>
      </c>
      <c r="G192" s="35"/>
      <c r="H192" s="35"/>
    </row>
    <row r="193" spans="1:8" x14ac:dyDescent="0.25">
      <c r="A193" s="30" t="s">
        <v>391</v>
      </c>
      <c r="B193" s="31" t="s">
        <v>209</v>
      </c>
      <c r="C193" s="32" t="s">
        <v>424</v>
      </c>
      <c r="D193" s="33">
        <v>3415000</v>
      </c>
      <c r="E193" s="33">
        <v>1200000</v>
      </c>
      <c r="F193" s="34">
        <v>2215000</v>
      </c>
      <c r="G193" s="35"/>
      <c r="H193" s="35"/>
    </row>
    <row r="194" spans="1:8" x14ac:dyDescent="0.25">
      <c r="A194" s="30" t="s">
        <v>214</v>
      </c>
      <c r="B194" s="31" t="s">
        <v>209</v>
      </c>
      <c r="C194" s="32" t="s">
        <v>425</v>
      </c>
      <c r="D194" s="33">
        <v>116770</v>
      </c>
      <c r="E194" s="33">
        <v>24149</v>
      </c>
      <c r="F194" s="34">
        <v>92621</v>
      </c>
      <c r="G194" s="35"/>
      <c r="H194" s="35"/>
    </row>
    <row r="195" spans="1:8" x14ac:dyDescent="0.25">
      <c r="A195" s="30" t="s">
        <v>214</v>
      </c>
      <c r="B195" s="31" t="s">
        <v>209</v>
      </c>
      <c r="C195" s="32" t="s">
        <v>426</v>
      </c>
      <c r="D195" s="33">
        <v>4200</v>
      </c>
      <c r="E195" s="33">
        <v>600</v>
      </c>
      <c r="F195" s="34">
        <v>3600</v>
      </c>
      <c r="G195" s="35"/>
      <c r="H195" s="35"/>
    </row>
    <row r="196" spans="1:8" x14ac:dyDescent="0.25">
      <c r="A196" s="30" t="s">
        <v>214</v>
      </c>
      <c r="B196" s="31" t="s">
        <v>209</v>
      </c>
      <c r="C196" s="32" t="s">
        <v>427</v>
      </c>
      <c r="D196" s="33">
        <v>15600</v>
      </c>
      <c r="E196" s="33">
        <v>0</v>
      </c>
      <c r="F196" s="34">
        <v>15600</v>
      </c>
      <c r="G196" s="35"/>
      <c r="H196" s="35"/>
    </row>
    <row r="197" spans="1:8" ht="24" x14ac:dyDescent="0.25">
      <c r="A197" s="30" t="s">
        <v>210</v>
      </c>
      <c r="B197" s="31" t="s">
        <v>209</v>
      </c>
      <c r="C197" s="32" t="s">
        <v>428</v>
      </c>
      <c r="D197" s="33">
        <v>4955238.75</v>
      </c>
      <c r="E197" s="33">
        <v>1213428.8899999999</v>
      </c>
      <c r="F197" s="34">
        <v>3741809.86</v>
      </c>
      <c r="G197" s="35"/>
      <c r="H197" s="35"/>
    </row>
    <row r="198" spans="1:8" ht="36" x14ac:dyDescent="0.25">
      <c r="A198" s="30" t="s">
        <v>212</v>
      </c>
      <c r="B198" s="31" t="s">
        <v>209</v>
      </c>
      <c r="C198" s="32" t="s">
        <v>429</v>
      </c>
      <c r="D198" s="33">
        <v>1489234.1</v>
      </c>
      <c r="E198" s="33">
        <v>345965</v>
      </c>
      <c r="F198" s="34">
        <v>1143269.1000000001</v>
      </c>
      <c r="G198" s="35"/>
      <c r="H198" s="35"/>
    </row>
    <row r="199" spans="1:8" x14ac:dyDescent="0.25">
      <c r="A199" s="30" t="s">
        <v>214</v>
      </c>
      <c r="B199" s="31" t="s">
        <v>209</v>
      </c>
      <c r="C199" s="32" t="s">
        <v>430</v>
      </c>
      <c r="D199" s="33">
        <v>478568</v>
      </c>
      <c r="E199" s="33">
        <v>38066</v>
      </c>
      <c r="F199" s="34">
        <v>440502</v>
      </c>
      <c r="G199" s="35"/>
      <c r="H199" s="35"/>
    </row>
    <row r="200" spans="1:8" ht="24" x14ac:dyDescent="0.25">
      <c r="A200" s="30" t="s">
        <v>210</v>
      </c>
      <c r="B200" s="31" t="s">
        <v>209</v>
      </c>
      <c r="C200" s="32" t="s">
        <v>431</v>
      </c>
      <c r="D200" s="33">
        <v>2144415</v>
      </c>
      <c r="E200" s="33">
        <v>510197</v>
      </c>
      <c r="F200" s="34">
        <v>1634218</v>
      </c>
      <c r="G200" s="35"/>
      <c r="H200" s="35"/>
    </row>
    <row r="201" spans="1:8" ht="36" x14ac:dyDescent="0.25">
      <c r="A201" s="30" t="s">
        <v>212</v>
      </c>
      <c r="B201" s="31" t="s">
        <v>209</v>
      </c>
      <c r="C201" s="32" t="s">
        <v>432</v>
      </c>
      <c r="D201" s="33">
        <v>647613.32999999996</v>
      </c>
      <c r="E201" s="33">
        <v>154079.5</v>
      </c>
      <c r="F201" s="34">
        <v>493533.83</v>
      </c>
      <c r="G201" s="35"/>
      <c r="H201" s="35"/>
    </row>
    <row r="202" spans="1:8" ht="24" x14ac:dyDescent="0.25">
      <c r="A202" s="30" t="s">
        <v>210</v>
      </c>
      <c r="B202" s="31" t="s">
        <v>209</v>
      </c>
      <c r="C202" s="32" t="s">
        <v>433</v>
      </c>
      <c r="D202" s="33">
        <v>1670940</v>
      </c>
      <c r="E202" s="33">
        <v>365833</v>
      </c>
      <c r="F202" s="34">
        <v>1305107</v>
      </c>
      <c r="G202" s="35"/>
      <c r="H202" s="35"/>
    </row>
    <row r="203" spans="1:8" ht="36" x14ac:dyDescent="0.25">
      <c r="A203" s="30" t="s">
        <v>212</v>
      </c>
      <c r="B203" s="31" t="s">
        <v>209</v>
      </c>
      <c r="C203" s="32" t="s">
        <v>434</v>
      </c>
      <c r="D203" s="33">
        <v>504623.88</v>
      </c>
      <c r="E203" s="33">
        <v>110481.56</v>
      </c>
      <c r="F203" s="34">
        <v>394142.32</v>
      </c>
      <c r="G203" s="35"/>
      <c r="H203" s="35"/>
    </row>
    <row r="204" spans="1:8" x14ac:dyDescent="0.25">
      <c r="A204" s="30" t="s">
        <v>214</v>
      </c>
      <c r="B204" s="31" t="s">
        <v>209</v>
      </c>
      <c r="C204" s="32" t="s">
        <v>435</v>
      </c>
      <c r="D204" s="33">
        <v>78780.36</v>
      </c>
      <c r="E204" s="33">
        <v>8766.09</v>
      </c>
      <c r="F204" s="34">
        <v>70014.27</v>
      </c>
      <c r="G204" s="35"/>
      <c r="H204" s="35"/>
    </row>
    <row r="205" spans="1:8" x14ac:dyDescent="0.25">
      <c r="A205" s="30" t="s">
        <v>214</v>
      </c>
      <c r="B205" s="31" t="s">
        <v>209</v>
      </c>
      <c r="C205" s="32" t="s">
        <v>436</v>
      </c>
      <c r="D205" s="33">
        <v>11000</v>
      </c>
      <c r="E205" s="33">
        <v>0</v>
      </c>
      <c r="F205" s="34">
        <v>11000</v>
      </c>
      <c r="G205" s="35"/>
      <c r="H205" s="35"/>
    </row>
    <row r="206" spans="1:8" ht="24" x14ac:dyDescent="0.25">
      <c r="A206" s="30" t="s">
        <v>210</v>
      </c>
      <c r="B206" s="31" t="s">
        <v>209</v>
      </c>
      <c r="C206" s="32" t="s">
        <v>437</v>
      </c>
      <c r="D206" s="33">
        <v>259805.75</v>
      </c>
      <c r="E206" s="33">
        <v>0</v>
      </c>
      <c r="F206" s="34">
        <v>259805.75</v>
      </c>
      <c r="G206" s="35"/>
      <c r="H206" s="35"/>
    </row>
    <row r="207" spans="1:8" ht="36" x14ac:dyDescent="0.25">
      <c r="A207" s="30" t="s">
        <v>212</v>
      </c>
      <c r="B207" s="31" t="s">
        <v>209</v>
      </c>
      <c r="C207" s="32" t="s">
        <v>438</v>
      </c>
      <c r="D207" s="33">
        <v>59294.43</v>
      </c>
      <c r="E207" s="33">
        <v>0</v>
      </c>
      <c r="F207" s="34">
        <v>59294.43</v>
      </c>
      <c r="G207" s="35"/>
      <c r="H207" s="35"/>
    </row>
    <row r="208" spans="1:8" x14ac:dyDescent="0.25">
      <c r="A208" s="30" t="s">
        <v>214</v>
      </c>
      <c r="B208" s="31" t="s">
        <v>209</v>
      </c>
      <c r="C208" s="32" t="s">
        <v>439</v>
      </c>
      <c r="D208" s="33">
        <v>121848</v>
      </c>
      <c r="E208" s="33">
        <v>83886</v>
      </c>
      <c r="F208" s="34">
        <v>37962</v>
      </c>
      <c r="G208" s="35"/>
      <c r="H208" s="35"/>
    </row>
    <row r="209" spans="1:8" ht="24" x14ac:dyDescent="0.25">
      <c r="A209" s="30" t="s">
        <v>210</v>
      </c>
      <c r="B209" s="31" t="s">
        <v>209</v>
      </c>
      <c r="C209" s="32" t="s">
        <v>440</v>
      </c>
      <c r="D209" s="33">
        <v>1240859.1000000001</v>
      </c>
      <c r="E209" s="33">
        <v>289422.90000000002</v>
      </c>
      <c r="F209" s="34">
        <v>951436.2</v>
      </c>
      <c r="G209" s="35"/>
      <c r="H209" s="35"/>
    </row>
    <row r="210" spans="1:8" ht="36" x14ac:dyDescent="0.25">
      <c r="A210" s="30" t="s">
        <v>212</v>
      </c>
      <c r="B210" s="31" t="s">
        <v>209</v>
      </c>
      <c r="C210" s="32" t="s">
        <v>441</v>
      </c>
      <c r="D210" s="33">
        <v>373531.4</v>
      </c>
      <c r="E210" s="33">
        <v>87405.74</v>
      </c>
      <c r="F210" s="34">
        <v>286125.65999999997</v>
      </c>
      <c r="G210" s="35"/>
      <c r="H210" s="35"/>
    </row>
    <row r="211" spans="1:8" ht="48" x14ac:dyDescent="0.25">
      <c r="A211" s="30" t="s">
        <v>442</v>
      </c>
      <c r="B211" s="31" t="s">
        <v>209</v>
      </c>
      <c r="C211" s="32" t="s">
        <v>443</v>
      </c>
      <c r="D211" s="33">
        <v>234000</v>
      </c>
      <c r="E211" s="33">
        <v>51000</v>
      </c>
      <c r="F211" s="34">
        <v>183000</v>
      </c>
      <c r="G211" s="35"/>
      <c r="H211" s="35"/>
    </row>
    <row r="212" spans="1:8" x14ac:dyDescent="0.25">
      <c r="A212" s="24" t="s">
        <v>444</v>
      </c>
      <c r="B212" s="25" t="s">
        <v>445</v>
      </c>
      <c r="C212" s="26" t="s">
        <v>28</v>
      </c>
      <c r="D212" s="27">
        <v>-170304216.31999999</v>
      </c>
      <c r="E212" s="27">
        <v>-17610911.809999999</v>
      </c>
      <c r="F212" s="28">
        <v>0</v>
      </c>
      <c r="G212" s="29"/>
      <c r="H212" s="29"/>
    </row>
    <row r="213" spans="1:8" ht="9" customHeight="1" x14ac:dyDescent="0.25">
      <c r="A213" s="36"/>
      <c r="B213" s="37"/>
      <c r="C213" s="37"/>
      <c r="D213" s="37"/>
      <c r="E213" s="37"/>
      <c r="F213" s="37"/>
      <c r="G213" s="36"/>
      <c r="H213" s="36"/>
    </row>
    <row r="214" spans="1:8" ht="33.950000000000003" customHeight="1" x14ac:dyDescent="0.25">
      <c r="A214" s="58"/>
      <c r="B214" s="59"/>
      <c r="C214" s="59"/>
      <c r="D214" s="59"/>
      <c r="E214" s="59"/>
      <c r="F214" s="59"/>
      <c r="G214" s="38"/>
      <c r="H214" s="36"/>
    </row>
  </sheetData>
  <mergeCells count="9">
    <mergeCell ref="G3:G4"/>
    <mergeCell ref="A214:F214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C18" sqref="C18"/>
    </sheetView>
  </sheetViews>
  <sheetFormatPr defaultRowHeight="15" x14ac:dyDescent="0.25"/>
  <cols>
    <col min="1" max="1" width="45.5703125" style="1" customWidth="1"/>
    <col min="2" max="2" width="7.7109375" style="1" customWidth="1"/>
    <col min="3" max="3" width="22.7109375" style="1" customWidth="1"/>
    <col min="4" max="4" width="16.5703125" style="1" customWidth="1"/>
    <col min="5" max="5" width="15.5703125" style="1" customWidth="1"/>
    <col min="6" max="6" width="14.710937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54" t="s">
        <v>446</v>
      </c>
      <c r="B1" s="55"/>
      <c r="C1" s="55"/>
      <c r="D1" s="55"/>
      <c r="E1" s="55"/>
      <c r="F1" s="55"/>
      <c r="G1" s="3"/>
    </row>
    <row r="2" spans="1:7" ht="9" customHeight="1" x14ac:dyDescent="0.25">
      <c r="A2" s="39"/>
      <c r="B2" s="39"/>
      <c r="C2" s="39"/>
      <c r="D2" s="9"/>
      <c r="E2" s="9"/>
      <c r="F2" s="40" t="s">
        <v>447</v>
      </c>
      <c r="G2" s="8"/>
    </row>
    <row r="3" spans="1:7" ht="27" customHeight="1" x14ac:dyDescent="0.25">
      <c r="A3" s="62" t="s">
        <v>20</v>
      </c>
      <c r="B3" s="64" t="s">
        <v>21</v>
      </c>
      <c r="C3" s="64" t="s">
        <v>448</v>
      </c>
      <c r="D3" s="56" t="s">
        <v>23</v>
      </c>
      <c r="E3" s="56" t="s">
        <v>24</v>
      </c>
      <c r="F3" s="56" t="s">
        <v>25</v>
      </c>
      <c r="G3" s="9"/>
    </row>
    <row r="4" spans="1:7" ht="18" customHeight="1" x14ac:dyDescent="0.25">
      <c r="A4" s="63"/>
      <c r="B4" s="65"/>
      <c r="C4" s="65"/>
      <c r="D4" s="57"/>
      <c r="E4" s="57"/>
      <c r="F4" s="57"/>
      <c r="G4" s="21"/>
    </row>
    <row r="5" spans="1:7" ht="15.75" customHeight="1" x14ac:dyDescent="0.25">
      <c r="A5" s="2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3"/>
    </row>
    <row r="6" spans="1:7" x14ac:dyDescent="0.25">
      <c r="A6" s="24" t="s">
        <v>449</v>
      </c>
      <c r="B6" s="25" t="s">
        <v>450</v>
      </c>
      <c r="C6" s="26" t="s">
        <v>28</v>
      </c>
      <c r="D6" s="27">
        <v>170304216.31999999</v>
      </c>
      <c r="E6" s="27">
        <v>17610911.809999999</v>
      </c>
      <c r="F6" s="28">
        <v>152693304.50999999</v>
      </c>
      <c r="G6" s="29"/>
    </row>
    <row r="7" spans="1:7" ht="36" x14ac:dyDescent="0.25">
      <c r="A7" s="24" t="s">
        <v>451</v>
      </c>
      <c r="B7" s="25" t="s">
        <v>452</v>
      </c>
      <c r="C7" s="26" t="s">
        <v>28</v>
      </c>
      <c r="D7" s="27">
        <v>0</v>
      </c>
      <c r="E7" s="27">
        <v>0</v>
      </c>
      <c r="F7" s="28">
        <v>0</v>
      </c>
      <c r="G7" s="29"/>
    </row>
    <row r="8" spans="1:7" ht="24" x14ac:dyDescent="0.25">
      <c r="A8" s="24" t="s">
        <v>453</v>
      </c>
      <c r="B8" s="25" t="s">
        <v>454</v>
      </c>
      <c r="C8" s="26" t="s">
        <v>28</v>
      </c>
      <c r="D8" s="27">
        <v>0</v>
      </c>
      <c r="E8" s="27">
        <v>0</v>
      </c>
      <c r="F8" s="28">
        <v>0</v>
      </c>
      <c r="G8" s="29"/>
    </row>
    <row r="9" spans="1:7" x14ac:dyDescent="0.25">
      <c r="A9" s="24" t="s">
        <v>455</v>
      </c>
      <c r="B9" s="25" t="s">
        <v>456</v>
      </c>
      <c r="C9" s="26"/>
      <c r="D9" s="27">
        <v>170304216.31999999</v>
      </c>
      <c r="E9" s="27">
        <v>17610911.809999999</v>
      </c>
      <c r="F9" s="28">
        <v>152693304.50999999</v>
      </c>
      <c r="G9" s="29"/>
    </row>
    <row r="10" spans="1:7" x14ac:dyDescent="0.25">
      <c r="A10" s="24" t="s">
        <v>457</v>
      </c>
      <c r="B10" s="25" t="s">
        <v>458</v>
      </c>
      <c r="C10" s="43" t="s">
        <v>465</v>
      </c>
      <c r="D10" s="27">
        <v>-1673134244.05</v>
      </c>
      <c r="E10" s="27">
        <v>-295428067.52999997</v>
      </c>
      <c r="F10" s="28">
        <v>0</v>
      </c>
      <c r="G10" s="29"/>
    </row>
    <row r="11" spans="1:7" x14ac:dyDescent="0.25">
      <c r="A11" s="42" t="s">
        <v>462</v>
      </c>
      <c r="B11" s="31" t="s">
        <v>458</v>
      </c>
      <c r="C11" s="43" t="s">
        <v>464</v>
      </c>
      <c r="D11" s="33">
        <v>-1673134244.05</v>
      </c>
      <c r="E11" s="33">
        <v>-295428067.52999997</v>
      </c>
      <c r="F11" s="34">
        <v>0</v>
      </c>
      <c r="G11" s="35"/>
    </row>
    <row r="12" spans="1:7" x14ac:dyDescent="0.25">
      <c r="A12" s="24" t="s">
        <v>459</v>
      </c>
      <c r="B12" s="25" t="s">
        <v>460</v>
      </c>
      <c r="C12" s="43" t="s">
        <v>466</v>
      </c>
      <c r="D12" s="27">
        <v>1843438460.3699999</v>
      </c>
      <c r="E12" s="27">
        <v>313038979.33999997</v>
      </c>
      <c r="F12" s="28">
        <v>0</v>
      </c>
      <c r="G12" s="29"/>
    </row>
    <row r="13" spans="1:7" x14ac:dyDescent="0.25">
      <c r="A13" s="42" t="s">
        <v>463</v>
      </c>
      <c r="B13" s="31" t="s">
        <v>460</v>
      </c>
      <c r="C13" s="44" t="s">
        <v>467</v>
      </c>
      <c r="D13" s="33">
        <v>1843438460.3699999</v>
      </c>
      <c r="E13" s="33">
        <v>313038979.33999997</v>
      </c>
      <c r="F13" s="34">
        <v>0</v>
      </c>
      <c r="G13" s="35"/>
    </row>
    <row r="14" spans="1:7" ht="12" customHeight="1" x14ac:dyDescent="0.25">
      <c r="A14" s="36"/>
      <c r="B14" s="37"/>
      <c r="C14" s="37"/>
      <c r="D14" s="37"/>
      <c r="E14" s="37"/>
      <c r="F14" s="37"/>
      <c r="G14" s="36"/>
    </row>
    <row r="15" spans="1:7" ht="60.75" customHeight="1" x14ac:dyDescent="0.25">
      <c r="A15" s="66" t="s">
        <v>461</v>
      </c>
      <c r="B15" s="67"/>
      <c r="C15" s="67"/>
      <c r="D15" s="67"/>
      <c r="E15" s="67"/>
      <c r="F15" s="67"/>
      <c r="G15" s="38"/>
    </row>
    <row r="16" spans="1:7" x14ac:dyDescent="0.25">
      <c r="A16" s="41">
        <v>44287</v>
      </c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118DF6A-315C-464A-BA7F-5C45FEED81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2021-04-01T05:04:02Z</cp:lastPrinted>
  <dcterms:created xsi:type="dcterms:W3CDTF">2021-04-01T04:55:29Z</dcterms:created>
  <dcterms:modified xsi:type="dcterms:W3CDTF">2021-04-19T06:55:04Z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20.2.22.2180 (.NET 4.7.2)</vt:lpwstr>
  </property>
  <property fmtid="{D5CDD505-2E9C-101B-9397-08002B2CF9AE}" pid="5" name="Версия базы">
    <vt:lpwstr>20.2.2842.30142676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bks_2021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