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4615" windowHeight="1144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Titles" localSheetId="0">'1. Доходы бюджета'!$13:$15</definedName>
    <definedName name="_xlnm.Print_Titles" localSheetId="1">'2. Расходы бюджета'!$3:$5</definedName>
    <definedName name="_xlnm.Print_Area" localSheetId="0">'1. Доходы бюджета'!$A$1:$F$135</definedName>
    <definedName name="_xlnm.Print_Area" localSheetId="1">'2. Расходы бюджета'!$A$1:$F$284</definedName>
    <definedName name="_xlnm.Print_Area" localSheetId="2">'3. Источники финансирования'!$A$1:$F$16</definedName>
  </definedNames>
  <calcPr fullCalcOnLoad="1"/>
</workbook>
</file>

<file path=xl/sharedStrings.xml><?xml version="1.0" encoding="utf-8"?>
<sst xmlns="http://schemas.openxmlformats.org/spreadsheetml/2006/main" count="1265" uniqueCount="561">
  <si>
    <t xml:space="preserve"> ОТЧЕТ ОБ ИСПОЛНЕНИИ БЮДЖЕТА</t>
  </si>
  <si>
    <t>КОДЫ</t>
  </si>
  <si>
    <t>Форма по ОКУД</t>
  </si>
  <si>
    <t>0503117</t>
  </si>
  <si>
    <t>на 1 января 2021 г.</t>
  </si>
  <si>
    <t>Дата</t>
  </si>
  <si>
    <t>01.01.2021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</si>
  <si>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</si>
  <si>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</si>
  <si>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</si>
  <si>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</si>
  <si>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</si>
  <si>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</si>
  <si>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</si>
  <si>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</si>
  <si>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</si>
  <si>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</si>
  <si>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05506000000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</si>
  <si>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</si>
  <si>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</si>
  <si>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</si>
  <si>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</si>
  <si>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</si>
  <si>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</si>
  <si>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</si>
  <si>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</si>
  <si>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</si>
  <si>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</si>
  <si>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</si>
  <si>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</si>
  <si>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</si>
  <si>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</si>
  <si>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</si>
  <si>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</si>
  <si>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</si>
  <si>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</si>
  <si>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</si>
  <si>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</si>
  <si>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</si>
  <si>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</si>
  <si>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04811201070016000120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</si>
  <si>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</si>
  <si>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</si>
  <si>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</si>
  <si>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</si>
  <si>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</si>
  <si>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</si>
  <si>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</si>
  <si>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</si>
  <si>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</si>
  <si>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</si>
  <si>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</si>
  <si>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</si>
  <si>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</si>
  <si>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</si>
  <si>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</si>
  <si>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</si>
  <si>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</si>
  <si>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</si>
  <si>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</si>
  <si>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</si>
  <si>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</si>
  <si>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</si>
  <si>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</si>
  <si>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</si>
  <si>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</si>
  <si>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</si>
  <si>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</si>
  <si>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</si>
  <si>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</si>
  <si>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</si>
  <si>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</si>
  <si>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</si>
  <si>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</si>
  <si>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</si>
  <si>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18210502020023000110</t>
  </si>
  <si>
    <t>Единый сельскохозяйственный налог</t>
  </si>
  <si>
    <t>18210503010011000110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</si>
  <si>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</si>
  <si>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</si>
  <si>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</si>
  <si>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</si>
  <si>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</si>
  <si>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</si>
  <si>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</si>
  <si>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</si>
  <si>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</si>
  <si>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</si>
  <si>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</si>
  <si>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</si>
  <si>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</si>
  <si>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</si>
  <si>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</si>
  <si>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</si>
  <si>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</si>
  <si>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</si>
  <si>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</si>
  <si>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</si>
  <si>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</si>
  <si>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18211610123010041140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</si>
  <si>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</si>
  <si>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</si>
  <si>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</si>
  <si>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</si>
  <si>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</si>
  <si>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</si>
  <si>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</si>
  <si>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</si>
  <si>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</si>
  <si>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</si>
  <si>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</si>
  <si>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</si>
  <si>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</si>
  <si>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</si>
  <si>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</si>
  <si>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78511601073010027140</t>
  </si>
  <si>
    <t>78511601073019000140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</si>
  <si>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</si>
  <si>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</si>
  <si>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</si>
  <si>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78511601133019000140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</si>
  <si>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</si>
  <si>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</si>
  <si>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</si>
  <si>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</si>
  <si>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</si>
  <si>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</si>
  <si>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</si>
  <si>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</si>
  <si>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</si>
  <si>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</si>
  <si>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</si>
  <si>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</si>
  <si>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</si>
  <si>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78511601193010009140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</si>
  <si>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</si>
  <si>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</si>
  <si>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</si>
  <si>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</si>
  <si>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</si>
  <si>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78511601203010007140</t>
  </si>
  <si>
    <t>78511601203010008140</t>
  </si>
  <si>
    <t>78511601203010021140</t>
  </si>
  <si>
    <t>78511601203019000140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</si>
  <si>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</si>
  <si>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</si>
  <si>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</si>
  <si>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90120215853040000150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</si>
  <si>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</si>
  <si>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</si>
  <si>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</si>
  <si>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</si>
  <si>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</si>
  <si>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</si>
  <si>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</si>
  <si>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</si>
  <si>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</si>
  <si>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</si>
  <si>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</si>
  <si>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</si>
  <si>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</si>
  <si>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</si>
  <si>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</si>
  <si>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90211109034040000120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</si>
  <si>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</si>
  <si>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</si>
  <si>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</si>
  <si>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</si>
  <si>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</si>
  <si>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</si>
  <si>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</si>
  <si>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</si>
  <si>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</si>
  <si>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</si>
  <si>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</si>
  <si>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</si>
  <si>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</si>
  <si>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</si>
  <si>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</si>
  <si>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</si>
  <si>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90211610123010041140</t>
  </si>
  <si>
    <t>Невыясненные поступления, зачисляемые в бюджеты городских округов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</si>
  <si>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</si>
  <si>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</si>
  <si>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</si>
  <si>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</si>
  <si>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</si>
  <si>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Прочие субсидии бюджетам городских округов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</si>
  <si>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</si>
  <si>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</si>
  <si>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</si>
  <si>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</si>
  <si>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</si>
  <si>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</si>
  <si>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</si>
  <si>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</si>
  <si>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90220235260040000150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</si>
  <si>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</si>
  <si>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</si>
  <si>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</si>
  <si>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</si>
  <si>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Прочие межбюджетные трансферты, передаваемые бюджетам</t>
  </si>
  <si>
    <t>90220249001040000150</t>
  </si>
  <si>
    <t>Прочие межбюджетные трансферты, передаваемые бюджетам городских округов</t>
  </si>
  <si>
    <t>90220249999040000150</t>
  </si>
  <si>
    <t>Возврат остатков субвенции прошлых лет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</si>
  <si>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90221935120040000150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</si>
  <si>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</si>
  <si>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90221945505040000150</t>
  </si>
  <si>
    <t>90221960010040000150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</si>
  <si>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</si>
  <si>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90420225467040000150</t>
  </si>
  <si>
    <t>90420229999040000150</t>
  </si>
  <si>
    <t>Прочие доходы  от компенсации затрат бюджетов городских округов</t>
  </si>
  <si>
    <t>90511302994040000130</t>
  </si>
  <si>
    <t>90511610031040000140</t>
  </si>
  <si>
    <t>Субсидии бюджетам городских округов на создание новых мест дополнительного образования детей</t>
  </si>
  <si>
    <t>90520225491040000150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</si>
  <si>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</si>
  <si>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</si>
  <si>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</si>
  <si>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</si>
  <si>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</si>
  <si>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</si>
  <si>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</si>
  <si>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</si>
  <si>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</si>
  <si>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</si>
  <si>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</si>
  <si>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</si>
  <si>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</si>
  <si>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Прочая закупка товаров, работ и услуг</t>
  </si>
  <si>
    <t>90101042710120710244</t>
  </si>
  <si>
    <t>90101042710320630244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</si>
  <si>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</si>
  <si>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</si>
  <si>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</si>
  <si>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</si>
  <si>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90101049900011030244</t>
  </si>
  <si>
    <t>90101132720120590244</t>
  </si>
  <si>
    <t>90101132720270200244</t>
  </si>
  <si>
    <t>Исполнение судебных актов Российской Федерации и мировых соглашений по возмещению причиненного вреда</t>
  </si>
  <si>
    <t>90101139900001050831</t>
  </si>
  <si>
    <t>90107052710120710244</t>
  </si>
  <si>
    <t>90201029900011010121</t>
  </si>
  <si>
    <t>90201029900011010129</t>
  </si>
  <si>
    <t>Иные выплаты персоналу государственных (муниципальных) органов, за исключением фонда оплаты труда</t>
  </si>
  <si>
    <t>90201042710120710122</t>
  </si>
  <si>
    <t>90201042710120710244</t>
  </si>
  <si>
    <t>90201042710320630244</t>
  </si>
  <si>
    <t>90201049900011030121</t>
  </si>
  <si>
    <t>90201049900011030122</t>
  </si>
  <si>
    <t>90201049900011030129</t>
  </si>
  <si>
    <t>90201049900011030244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</si>
  <si>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</si>
  <si>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</si>
  <si>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</si>
  <si>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</si>
  <si>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</si>
  <si>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</si>
  <si>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90201059900051200244</t>
  </si>
  <si>
    <t>Резервные средства</t>
  </si>
  <si>
    <t>90201119900001010870</t>
  </si>
  <si>
    <t>90201131220121490244</t>
  </si>
  <si>
    <t>90201131220121500852</t>
  </si>
  <si>
    <t>90201132710258790121</t>
  </si>
  <si>
    <t>90201132710258790129</t>
  </si>
  <si>
    <t>90201132710259300121</t>
  </si>
  <si>
    <t>90201132710259300129</t>
  </si>
  <si>
    <t>90201132710259300244</t>
  </si>
  <si>
    <t>9020113271025930F121</t>
  </si>
  <si>
    <t>9020113271025930F129</t>
  </si>
  <si>
    <t>90201132710293010121</t>
  </si>
  <si>
    <t>90201132710293010129</t>
  </si>
  <si>
    <t>90201132710293010244</t>
  </si>
  <si>
    <t>90201132710293030121</t>
  </si>
  <si>
    <t>90201132710293030129</t>
  </si>
  <si>
    <t>90201132710293030244</t>
  </si>
  <si>
    <t>90201132710293100121</t>
  </si>
  <si>
    <t>90201132710293100129</t>
  </si>
  <si>
    <t>90201132710293100244</t>
  </si>
  <si>
    <t>90201132710293160121</t>
  </si>
  <si>
    <t>90201132710293160129</t>
  </si>
  <si>
    <t>90201132710293160244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</si>
  <si>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</si>
  <si>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</si>
  <si>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</si>
  <si>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</si>
  <si>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90201132710471590244</t>
  </si>
  <si>
    <t>90201132710471590851</t>
  </si>
  <si>
    <t>90201132710471590852</t>
  </si>
  <si>
    <t>90201132720120590244</t>
  </si>
  <si>
    <t>90201132720220320244</t>
  </si>
  <si>
    <t>90201132720270200244</t>
  </si>
  <si>
    <t>90201132720420600244</t>
  </si>
  <si>
    <t>90201132720420610244</t>
  </si>
  <si>
    <t>90201132720470190244</t>
  </si>
  <si>
    <t>90201132720470200244</t>
  </si>
  <si>
    <t>90201139900001050831</t>
  </si>
  <si>
    <t>90201139900021440853</t>
  </si>
  <si>
    <t>90201139900093130121</t>
  </si>
  <si>
    <t>90201139900093130129</t>
  </si>
  <si>
    <t>90201139900093130244</t>
  </si>
  <si>
    <t>90201139900094020244</t>
  </si>
  <si>
    <t>90203091910120170244</t>
  </si>
  <si>
    <t>90203091910120190244</t>
  </si>
  <si>
    <t>90203091910120200244</t>
  </si>
  <si>
    <t>9020309191W058530244</t>
  </si>
  <si>
    <t>90203091920120220244</t>
  </si>
  <si>
    <t>90203091990171590111</t>
  </si>
  <si>
    <t>Иные выплаты персоналу казенных учреждений, за исключением фонда оплаты труда</t>
  </si>
  <si>
    <t>90203091990171590112</t>
  </si>
  <si>
    <t>90203091990171590119</t>
  </si>
  <si>
    <t>90203091990171590244</t>
  </si>
  <si>
    <t>90203091990171590851</t>
  </si>
  <si>
    <t>90203091990171590852</t>
  </si>
  <si>
    <t>90203091990171590853</t>
  </si>
  <si>
    <t>90203099900001010244</t>
  </si>
  <si>
    <t>Субсидии (гранты в форме субсидий), не подлежащие казначейскому сопровождению</t>
  </si>
  <si>
    <t>90203142440120750633</t>
  </si>
  <si>
    <t>90204051590193040244</t>
  </si>
  <si>
    <t>Бюджетные инвестиции в объекты капитального строительства государственной (муниципальной) собственности</t>
  </si>
  <si>
    <t>90204061910192130414</t>
  </si>
  <si>
    <t>902040619101S2130414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</si>
  <si>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</si>
  <si>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90204081590161100811</t>
  </si>
  <si>
    <t>90204082290170610244</t>
  </si>
  <si>
    <t>90204091490120350244</t>
  </si>
  <si>
    <t>90204091490120670244</t>
  </si>
  <si>
    <t>90204091490155052244</t>
  </si>
  <si>
    <t>90204091490192390244</t>
  </si>
  <si>
    <t>902040914901S2390244</t>
  </si>
  <si>
    <t>90204091490240320414</t>
  </si>
  <si>
    <t>90204091490240330414</t>
  </si>
  <si>
    <t>90204091490240340414</t>
  </si>
  <si>
    <t>90204091490240350414</t>
  </si>
  <si>
    <t>90204091490240360414</t>
  </si>
  <si>
    <t>90204091490240370414</t>
  </si>
  <si>
    <t>90204091490240380414</t>
  </si>
  <si>
    <t>90204091490255058414</t>
  </si>
  <si>
    <t>90204091490292380414</t>
  </si>
  <si>
    <t>90204091490292450414</t>
  </si>
  <si>
    <t>902040914902S2380414</t>
  </si>
  <si>
    <t>902040914902S2450414</t>
  </si>
  <si>
    <t>90204099900001010244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</si>
  <si>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</si>
  <si>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90204121210221560245</t>
  </si>
  <si>
    <t>90204121210221570244</t>
  </si>
  <si>
    <t>90204121220121770244</t>
  </si>
  <si>
    <t>90204121710120050244</t>
  </si>
  <si>
    <t>90204121710120060244</t>
  </si>
  <si>
    <t>90204121710120640244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</si>
  <si>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</si>
  <si>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90204121710160010812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</si>
  <si>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</si>
  <si>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90204121710160010813</t>
  </si>
  <si>
    <t>90205012310120270244</t>
  </si>
  <si>
    <t>90205012310170140244</t>
  </si>
  <si>
    <t>90205012350120340244</t>
  </si>
  <si>
    <t>90205012350160100244</t>
  </si>
  <si>
    <t>90205012350160120813</t>
  </si>
  <si>
    <t>Закупка товаров, работ, услуг в целях капитального ремонта государственного (муниципального) имущества</t>
  </si>
  <si>
    <t>90205012350170660243</t>
  </si>
  <si>
    <t>90205012350220620244</t>
  </si>
  <si>
    <t>90205022110170400244</t>
  </si>
  <si>
    <t>90205022110192280244</t>
  </si>
  <si>
    <t>90205022110192280414</t>
  </si>
  <si>
    <t>902050221101S2280244</t>
  </si>
  <si>
    <t>902050221101S2280414</t>
  </si>
  <si>
    <t>90205022120160140813</t>
  </si>
  <si>
    <t>90205022130160110813</t>
  </si>
  <si>
    <t>90205022130192270813</t>
  </si>
  <si>
    <t>902050221301S2270813</t>
  </si>
  <si>
    <t>90205022320120650244</t>
  </si>
  <si>
    <t>90205022320140650414</t>
  </si>
  <si>
    <t>90205022320155055244</t>
  </si>
  <si>
    <t>90205022320170410244</t>
  </si>
  <si>
    <t>90205022320270640244</t>
  </si>
  <si>
    <t>90205022320392620811</t>
  </si>
  <si>
    <t>902050223203S2620811</t>
  </si>
  <si>
    <t>90205022330120490244</t>
  </si>
  <si>
    <t>90205031590120380244</t>
  </si>
  <si>
    <t>90205031590120390244</t>
  </si>
  <si>
    <t>90205031590120410244</t>
  </si>
  <si>
    <t>90205031590120430244</t>
  </si>
  <si>
    <t>90205031590120680244</t>
  </si>
  <si>
    <t>90205031590170650244</t>
  </si>
  <si>
    <t>90205031590270120244</t>
  </si>
  <si>
    <t>90205031590270150244</t>
  </si>
  <si>
    <t>Иные выплаты населению</t>
  </si>
  <si>
    <t>90205031690120450360</t>
  </si>
  <si>
    <t>90205031690120830244</t>
  </si>
  <si>
    <t>90205031690170180244</t>
  </si>
  <si>
    <t>90205031690170230244</t>
  </si>
  <si>
    <t>90205031690192610244</t>
  </si>
  <si>
    <t>902050316901S2610244</t>
  </si>
  <si>
    <t>9020503169F255550244</t>
  </si>
  <si>
    <t>90205032290120290244</t>
  </si>
  <si>
    <t>90205039900001010244</t>
  </si>
  <si>
    <t>90205059900071590111</t>
  </si>
  <si>
    <t>90205059900071590112</t>
  </si>
  <si>
    <t>90205059900071590119</t>
  </si>
  <si>
    <t>90205059900071590244</t>
  </si>
  <si>
    <t>90205059900071590831</t>
  </si>
  <si>
    <t>90205059900071590851</t>
  </si>
  <si>
    <t>90205059900071590852</t>
  </si>
  <si>
    <t>90205059900071590853</t>
  </si>
  <si>
    <t>90207012010140010244</t>
  </si>
  <si>
    <t>90207012010140010414</t>
  </si>
  <si>
    <t>90207012010140400244</t>
  </si>
  <si>
    <t>90207022020140180244</t>
  </si>
  <si>
    <t>90207022020140180414</t>
  </si>
  <si>
    <t>90207022020140420244</t>
  </si>
  <si>
    <t>90207022020155050414</t>
  </si>
  <si>
    <t>90207031890240020244</t>
  </si>
  <si>
    <t>Субсидии бюджетным учреждениям на иные цели</t>
  </si>
  <si>
    <t>90207031890270490612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</si>
  <si>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</si>
  <si>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</si>
  <si>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90207039900071130612</t>
  </si>
  <si>
    <t>90207051990171590244</t>
  </si>
  <si>
    <t>90207072410120100633</t>
  </si>
  <si>
    <t>Премии и гранты</t>
  </si>
  <si>
    <t>90207072410120110350</t>
  </si>
  <si>
    <t>90207072410120110633</t>
  </si>
  <si>
    <t>90207072410120120633</t>
  </si>
  <si>
    <t>90207072420120730633</t>
  </si>
  <si>
    <t>90207072430120740633</t>
  </si>
  <si>
    <t>90208012590370380244</t>
  </si>
  <si>
    <t>90208012590440280414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</si>
  <si>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</si>
  <si>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</si>
  <si>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</si>
  <si>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902100423401R0820412</t>
  </si>
  <si>
    <t>902100423401М0820244</t>
  </si>
  <si>
    <t>902100423401М0820412</t>
  </si>
  <si>
    <t>Пособия, компенсации, меры социальной поддержки по публичным нормативным обязательствам</t>
  </si>
  <si>
    <t>90210049900052600313</t>
  </si>
  <si>
    <t>90210049900093050244</t>
  </si>
  <si>
    <t>90210049900093050313</t>
  </si>
  <si>
    <t>Субсидии автономным учреждениям на иные цели</t>
  </si>
  <si>
    <t>90211021890120790622</t>
  </si>
  <si>
    <t>90211021890220820244</t>
  </si>
  <si>
    <t>90211021890240460244</t>
  </si>
  <si>
    <t>90211021890240550414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</si>
  <si>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</si>
  <si>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</si>
  <si>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90211021890371150622</t>
  </si>
  <si>
    <t>9021102189P592190414</t>
  </si>
  <si>
    <t>9021102189P592220622</t>
  </si>
  <si>
    <t>90211029900070210622</t>
  </si>
  <si>
    <t>90212022720370630621</t>
  </si>
  <si>
    <t>9040309191W058530612</t>
  </si>
  <si>
    <t>9040309191W058530622</t>
  </si>
  <si>
    <t>90407031910120200612</t>
  </si>
  <si>
    <t>90407032590170070611</t>
  </si>
  <si>
    <t>90407032590171150612</t>
  </si>
  <si>
    <t>90407032590220200612</t>
  </si>
  <si>
    <t>90407032590270490612</t>
  </si>
  <si>
    <t>90407039900071120612</t>
  </si>
  <si>
    <t>90408011910120200612</t>
  </si>
  <si>
    <t>90408011920120220612</t>
  </si>
  <si>
    <t>90408012590170080611</t>
  </si>
  <si>
    <t>90408012590170080621</t>
  </si>
  <si>
    <t>90408012590170280611</t>
  </si>
  <si>
    <t>90408012590171150612</t>
  </si>
  <si>
    <t>90408012590171150622</t>
  </si>
  <si>
    <t>90408012590220200612</t>
  </si>
  <si>
    <t>90408012590220200622</t>
  </si>
  <si>
    <t>90408012590270110622</t>
  </si>
  <si>
    <t>90408012590270490622</t>
  </si>
  <si>
    <t>90408012590370380612</t>
  </si>
  <si>
    <t>90408012590370380622</t>
  </si>
  <si>
    <t>90408012590492540612</t>
  </si>
  <si>
    <t>904080125904L4670612</t>
  </si>
  <si>
    <t>904080125904S2540612</t>
  </si>
  <si>
    <t>90408019900071120612</t>
  </si>
  <si>
    <t>90408019900071120622</t>
  </si>
  <si>
    <t>90408042590571590111</t>
  </si>
  <si>
    <t>90408042590571590112</t>
  </si>
  <si>
    <t>90408042590571590119</t>
  </si>
  <si>
    <t>90408042590571590244</t>
  </si>
  <si>
    <t>9050309191W058530612</t>
  </si>
  <si>
    <t>90507011910120200612</t>
  </si>
  <si>
    <t>90507011920120220612</t>
  </si>
  <si>
    <t>90507012010120700612</t>
  </si>
  <si>
    <t>90507012010170110612</t>
  </si>
  <si>
    <t>90507012010192020612</t>
  </si>
  <si>
    <t>905070120101S2020612</t>
  </si>
  <si>
    <t>90507012010270050611</t>
  </si>
  <si>
    <t>90507012010293070612</t>
  </si>
  <si>
    <t>90507012090270490612</t>
  </si>
  <si>
    <t>90507021920120220612</t>
  </si>
  <si>
    <t>90507022020170100612</t>
  </si>
  <si>
    <t>90507022020170110612</t>
  </si>
  <si>
    <t>90507022020192340612</t>
  </si>
  <si>
    <t>905070220201S2340612</t>
  </si>
  <si>
    <t>90507022020253030612</t>
  </si>
  <si>
    <t>90507022020270060611</t>
  </si>
  <si>
    <t>90507022020293060612</t>
  </si>
  <si>
    <t>90507022020393150612</t>
  </si>
  <si>
    <t>905070220203R3041612</t>
  </si>
  <si>
    <t>90507022090270490612</t>
  </si>
  <si>
    <t>90507032030170070611</t>
  </si>
  <si>
    <t>9050703203E254910612</t>
  </si>
  <si>
    <t>90507039900071130612</t>
  </si>
  <si>
    <t>90507092090271590111</t>
  </si>
  <si>
    <t>90507092090271590112</t>
  </si>
  <si>
    <t>90507092090271590119</t>
  </si>
  <si>
    <t>90507092090271590244</t>
  </si>
  <si>
    <t>90507092090271590851</t>
  </si>
  <si>
    <t>90507092090271590852</t>
  </si>
  <si>
    <t>90510042010293090244</t>
  </si>
  <si>
    <t>90510042010293090313</t>
  </si>
  <si>
    <t>90510042030293080313</t>
  </si>
  <si>
    <t>9051006209E593140612</t>
  </si>
  <si>
    <t>90601032710120710122</t>
  </si>
  <si>
    <t>90601032710120710244</t>
  </si>
  <si>
    <t>90601032710320630244</t>
  </si>
  <si>
    <t>90601032720120590244</t>
  </si>
  <si>
    <t>90601032720220320244</t>
  </si>
  <si>
    <t>90601032720270200244</t>
  </si>
  <si>
    <t>90601039900011030121</t>
  </si>
  <si>
    <t>90601039900011030129</t>
  </si>
  <si>
    <t>90601039900011030244</t>
  </si>
  <si>
    <t>90601039900011040121</t>
  </si>
  <si>
    <t>90601039900011040129</t>
  </si>
  <si>
    <t>90601039900011050121</t>
  </si>
  <si>
    <t>90601039900011050129</t>
  </si>
  <si>
    <t>90601062720120590244</t>
  </si>
  <si>
    <t>90601062720270200244</t>
  </si>
  <si>
    <t>90601069900011030244</t>
  </si>
  <si>
    <t>90601069900011080121</t>
  </si>
  <si>
    <t>90601069900011080129</t>
  </si>
  <si>
    <t>90601139900001050831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</si>
  <si>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</si>
  <si>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</si>
  <si>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</si>
  <si>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</si>
  <si>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</si>
  <si>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</si>
  <si>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</si>
  <si>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</si>
  <si>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</si>
  <si>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</si>
  <si>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</si>
  <si>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</si>
  <si>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</si>
  <si>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</si>
  <si>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</si>
  <si>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</si>
  <si>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</si>
  <si>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00001050201040000510</t>
  </si>
  <si>
    <t>уменьшение остатков средств, всего</t>
  </si>
  <si>
    <t>720</t>
  </si>
  <si>
    <t>00001050201040000610</t>
  </si>
  <si>
    <t>Начальник управления ________________________Скорнякова В.В.
Главный бухгалтер ____________________________ Елисеенко Т.В.</t>
  </si>
  <si>
    <t>увеличение остатков средств городских округов, всего</t>
  </si>
  <si>
    <t>уменьшение остатков средств городских округов, всего</t>
  </si>
  <si>
    <t>00001050201000000510</t>
  </si>
  <si>
    <t>00001050201000000610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</si>
</sst>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mbria"/>
      <family val="0"/>
    </font>
    <font>
      <sz val="10"/>
      <color indexed="8"/>
      <name val="Arial"/>
      <family val="0"/>
    </font>
    <font>
      <sz val="10"/>
      <color indexed="8"/>
      <name val="Cambria"/>
      <family val="0"/>
    </font>
    <font>
      <b/>
      <sz val="8"/>
      <color indexed="8"/>
      <name val="Cambria"/>
      <family val="0"/>
    </font>
    <font>
      <b/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11"/>
      <color indexed="8"/>
      <name val="Cambria"/>
      <family val="0"/>
    </font>
    <font>
      <sz val="6"/>
      <color indexed="8"/>
      <name val="Cambria"/>
      <family val="0"/>
    </font>
    <font>
      <sz val="7"/>
      <color indexed="8"/>
      <name val="Cambri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0" fillId="0" borderId="1">
      <alignment horizontal="center" vertical="center" wrapText="1" shrinkToFi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 vertical="center"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horizontal="left" vertical="center" wrapText="1"/>
      <protection/>
    </xf>
    <xf numFmtId="0" fontId="30" fillId="0" borderId="2">
      <alignment horizontal="center" vertical="center" wrapText="1"/>
      <protection/>
    </xf>
    <xf numFmtId="0" fontId="35" fillId="20" borderId="0">
      <alignment/>
      <protection/>
    </xf>
    <xf numFmtId="49" fontId="35" fillId="0" borderId="3">
      <alignment vertical="center" wrapText="1"/>
      <protection/>
    </xf>
    <xf numFmtId="49" fontId="36" fillId="0" borderId="4">
      <alignment horizontal="left" vertical="center" wrapText="1" indent="1"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0" fontId="33" fillId="0" borderId="0">
      <alignment vertical="center"/>
      <protection/>
    </xf>
    <xf numFmtId="0" fontId="30" fillId="0" borderId="0">
      <alignment vertical="center" wrapText="1"/>
      <protection/>
    </xf>
    <xf numFmtId="0" fontId="30" fillId="0" borderId="5">
      <alignment horizontal="center" vertical="center" wrapText="1"/>
      <protection/>
    </xf>
    <xf numFmtId="1" fontId="35" fillId="0" borderId="6">
      <alignment horizontal="center" vertical="center" shrinkToFit="1"/>
      <protection/>
    </xf>
    <xf numFmtId="1" fontId="36" fillId="0" borderId="6">
      <alignment horizontal="center" vertical="center" shrinkToFit="1"/>
      <protection/>
    </xf>
    <xf numFmtId="0" fontId="35" fillId="0" borderId="7">
      <alignment vertical="center"/>
      <protection/>
    </xf>
    <xf numFmtId="0" fontId="32" fillId="20" borderId="0">
      <alignment shrinkToFit="1"/>
      <protection/>
    </xf>
    <xf numFmtId="1" fontId="35" fillId="0" borderId="2">
      <alignment horizontal="center" vertical="center" shrinkToFit="1"/>
      <protection/>
    </xf>
    <xf numFmtId="1" fontId="36" fillId="0" borderId="2">
      <alignment horizontal="center" vertical="center" shrinkToFit="1"/>
      <protection/>
    </xf>
    <xf numFmtId="49" fontId="30" fillId="0" borderId="0">
      <alignment vertical="center" wrapText="1"/>
      <protection/>
    </xf>
    <xf numFmtId="0" fontId="34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0" fillId="0" borderId="8">
      <alignment horizontal="left" vertical="center" wrapText="1"/>
      <protection/>
    </xf>
    <xf numFmtId="4" fontId="35" fillId="0" borderId="2">
      <alignment horizontal="right" vertical="center" shrinkToFit="1"/>
      <protection/>
    </xf>
    <xf numFmtId="4" fontId="36" fillId="0" borderId="2">
      <alignment horizontal="right" vertical="center" shrinkToFit="1"/>
      <protection/>
    </xf>
    <xf numFmtId="0" fontId="38" fillId="0" borderId="0">
      <alignment horizontal="center" vertical="center" wrapText="1"/>
      <protection/>
    </xf>
    <xf numFmtId="0" fontId="30" fillId="0" borderId="0">
      <alignment horizontal="right" vertical="center"/>
      <protection/>
    </xf>
    <xf numFmtId="0" fontId="30" fillId="0" borderId="5">
      <alignment horizontal="center" vertical="center"/>
      <protection/>
    </xf>
    <xf numFmtId="49" fontId="30" fillId="0" borderId="9">
      <alignment horizontal="center" vertical="center" shrinkToFit="1"/>
      <protection/>
    </xf>
    <xf numFmtId="0" fontId="30" fillId="0" borderId="1">
      <alignment horizontal="center" vertical="center"/>
      <protection/>
    </xf>
    <xf numFmtId="1" fontId="30" fillId="0" borderId="1">
      <alignment horizontal="center" vertical="center"/>
      <protection/>
    </xf>
    <xf numFmtId="1" fontId="30" fillId="0" borderId="1">
      <alignment horizontal="center" vertical="center" shrinkToFit="1"/>
      <protection/>
    </xf>
    <xf numFmtId="1" fontId="30" fillId="0" borderId="10">
      <alignment horizontal="center" vertical="center" shrinkToFit="1"/>
      <protection/>
    </xf>
    <xf numFmtId="49" fontId="30" fillId="0" borderId="1">
      <alignment horizontal="center" vertical="center"/>
      <protection/>
    </xf>
    <xf numFmtId="0" fontId="30" fillId="0" borderId="11">
      <alignment horizontal="center" vertical="center"/>
      <protection/>
    </xf>
    <xf numFmtId="0" fontId="33" fillId="0" borderId="0">
      <alignment horizontal="center" vertical="center" wrapText="1"/>
      <protection/>
    </xf>
    <xf numFmtId="4" fontId="35" fillId="0" borderId="12">
      <alignment horizontal="right" vertical="center" shrinkToFit="1"/>
      <protection/>
    </xf>
    <xf numFmtId="4" fontId="36" fillId="0" borderId="12">
      <alignment horizontal="right" vertical="center" shrinkToFit="1"/>
      <protection/>
    </xf>
    <xf numFmtId="0" fontId="35" fillId="0" borderId="0">
      <alignment horizontal="left" vertical="center" wrapText="1"/>
      <protection/>
    </xf>
    <xf numFmtId="0" fontId="37" fillId="0" borderId="0">
      <alignment vertical="center"/>
      <protection/>
    </xf>
    <xf numFmtId="0" fontId="33" fillId="0" borderId="0">
      <alignment vertical="center" wrapText="1"/>
      <protection/>
    </xf>
    <xf numFmtId="0" fontId="30" fillId="0" borderId="0">
      <alignment horizontal="center" vertical="center" wrapText="1"/>
      <protection/>
    </xf>
    <xf numFmtId="0" fontId="30" fillId="0" borderId="0">
      <alignment horizontal="center" vertical="center"/>
      <protection/>
    </xf>
    <xf numFmtId="4" fontId="35" fillId="0" borderId="0">
      <alignment horizontal="right" vertical="center" shrinkToFit="1"/>
      <protection/>
    </xf>
    <xf numFmtId="4" fontId="36" fillId="0" borderId="0">
      <alignment horizontal="right" vertical="center" shrinkToFit="1"/>
      <protection/>
    </xf>
    <xf numFmtId="0" fontId="35" fillId="0" borderId="0">
      <alignment vertical="center" wrapText="1"/>
      <protection/>
    </xf>
    <xf numFmtId="0" fontId="30" fillId="0" borderId="8">
      <alignment vertical="center"/>
      <protection/>
    </xf>
    <xf numFmtId="0" fontId="30" fillId="0" borderId="13">
      <alignment horizontal="center" vertical="center" wrapText="1"/>
      <protection/>
    </xf>
    <xf numFmtId="0" fontId="30" fillId="0" borderId="14">
      <alignment horizontal="center" vertical="center" wrapText="1"/>
      <protection/>
    </xf>
    <xf numFmtId="0" fontId="39" fillId="0" borderId="0">
      <alignment horizontal="right" vertical="center"/>
      <protection/>
    </xf>
    <xf numFmtId="0" fontId="35" fillId="20" borderId="0">
      <alignment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15" applyNumberFormat="0" applyAlignment="0" applyProtection="0"/>
    <xf numFmtId="0" fontId="41" fillId="28" borderId="16" applyNumberFormat="0" applyAlignment="0" applyProtection="0"/>
    <xf numFmtId="0" fontId="42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29" borderId="2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2" fillId="0" borderId="2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0" applyNumberFormat="1" applyProtection="1">
      <alignment horizontal="center" vertical="center"/>
      <protection/>
    </xf>
    <xf numFmtId="0" fontId="33" fillId="0" borderId="0" xfId="50" applyNumberFormat="1" applyProtection="1">
      <alignment vertical="center"/>
      <protection/>
    </xf>
    <xf numFmtId="0" fontId="30" fillId="0" borderId="0" xfId="51" applyNumberFormat="1" applyProtection="1">
      <alignment vertical="center" wrapText="1"/>
      <protection/>
    </xf>
    <xf numFmtId="49" fontId="30" fillId="0" borderId="0" xfId="59" applyNumberFormat="1" applyProtection="1">
      <alignment vertical="center" wrapText="1"/>
      <protection/>
    </xf>
    <xf numFmtId="0" fontId="38" fillId="0" borderId="0" xfId="65" applyNumberFormat="1" applyProtection="1">
      <alignment horizontal="center" vertical="center" wrapText="1"/>
      <protection/>
    </xf>
    <xf numFmtId="0" fontId="30" fillId="0" borderId="0" xfId="66" applyNumberFormat="1" applyProtection="1">
      <alignment horizontal="right" vertical="center"/>
      <protection/>
    </xf>
    <xf numFmtId="0" fontId="37" fillId="0" borderId="0" xfId="79" applyNumberFormat="1" applyProtection="1">
      <alignment vertical="center"/>
      <protection/>
    </xf>
    <xf numFmtId="0" fontId="30" fillId="0" borderId="0" xfId="42" applyNumberFormat="1" applyProtection="1">
      <alignment vertical="center"/>
      <protection/>
    </xf>
    <xf numFmtId="0" fontId="30" fillId="0" borderId="5" xfId="67" applyNumberFormat="1" applyProtection="1">
      <alignment horizontal="center" vertical="center"/>
      <protection/>
    </xf>
    <xf numFmtId="0" fontId="34" fillId="0" borderId="0" xfId="41" applyNumberFormat="1" applyProtection="1">
      <alignment vertical="center"/>
      <protection/>
    </xf>
    <xf numFmtId="49" fontId="30" fillId="0" borderId="9" xfId="68" applyNumberFormat="1" applyProtection="1">
      <alignment horizontal="center" vertical="center" shrinkToFit="1"/>
      <protection/>
    </xf>
    <xf numFmtId="0" fontId="30" fillId="0" borderId="1" xfId="69" applyNumberFormat="1" applyProtection="1">
      <alignment horizontal="center" vertical="center"/>
      <protection/>
    </xf>
    <xf numFmtId="1" fontId="30" fillId="0" borderId="1" xfId="70" applyNumberFormat="1" applyProtection="1">
      <alignment horizontal="center" vertical="center"/>
      <protection/>
    </xf>
    <xf numFmtId="0" fontId="30" fillId="0" borderId="0" xfId="43" applyNumberFormat="1" applyProtection="1">
      <alignment horizontal="left" vertical="center" wrapText="1"/>
      <protection/>
    </xf>
    <xf numFmtId="1" fontId="30" fillId="0" borderId="1" xfId="35" applyNumberFormat="1" applyProtection="1">
      <alignment horizontal="center" vertical="center" wrapText="1" shrinkToFit="1"/>
      <protection/>
    </xf>
    <xf numFmtId="1" fontId="30" fillId="0" borderId="10" xfId="72" applyNumberFormat="1" applyProtection="1">
      <alignment horizontal="center" vertical="center" shrinkToFit="1"/>
      <protection/>
    </xf>
    <xf numFmtId="49" fontId="30" fillId="0" borderId="1" xfId="73" applyNumberFormat="1" applyProtection="1">
      <alignment horizontal="center" vertical="center"/>
      <protection/>
    </xf>
    <xf numFmtId="0" fontId="30" fillId="0" borderId="11" xfId="74" applyNumberFormat="1" applyProtection="1">
      <alignment horizontal="center" vertical="center"/>
      <protection/>
    </xf>
    <xf numFmtId="0" fontId="33" fillId="0" borderId="0" xfId="80" applyNumberFormat="1" applyProtection="1">
      <alignment vertical="center" wrapText="1"/>
      <protection/>
    </xf>
    <xf numFmtId="0" fontId="30" fillId="0" borderId="2" xfId="44" applyNumberFormat="1" applyProtection="1">
      <alignment horizontal="center" vertical="center" wrapText="1"/>
      <protection/>
    </xf>
    <xf numFmtId="0" fontId="30" fillId="0" borderId="0" xfId="81" applyNumberFormat="1" applyProtection="1">
      <alignment horizontal="center" vertical="center" wrapText="1"/>
      <protection/>
    </xf>
    <xf numFmtId="0" fontId="30" fillId="0" borderId="5" xfId="52" applyNumberFormat="1" applyProtection="1">
      <alignment horizontal="center" vertical="center" wrapText="1"/>
      <protection/>
    </xf>
    <xf numFmtId="0" fontId="30" fillId="0" borderId="0" xfId="82" applyNumberFormat="1" applyProtection="1">
      <alignment horizontal="center" vertical="center"/>
      <protection/>
    </xf>
    <xf numFmtId="49" fontId="35" fillId="0" borderId="3" xfId="46" applyNumberFormat="1" applyProtection="1">
      <alignment vertical="center" wrapText="1"/>
      <protection/>
    </xf>
    <xf numFmtId="1" fontId="35" fillId="0" borderId="6" xfId="53" applyNumberFormat="1" applyProtection="1">
      <alignment horizontal="center" vertical="center" shrinkToFit="1"/>
      <protection/>
    </xf>
    <xf numFmtId="1" fontId="35" fillId="0" borderId="2" xfId="57" applyNumberFormat="1" applyProtection="1">
      <alignment horizontal="center" vertical="center" shrinkToFit="1"/>
      <protection/>
    </xf>
    <xf numFmtId="4" fontId="35" fillId="0" borderId="2" xfId="63" applyNumberFormat="1" applyProtection="1">
      <alignment horizontal="right" vertical="center" shrinkToFit="1"/>
      <protection/>
    </xf>
    <xf numFmtId="4" fontId="35" fillId="0" borderId="12" xfId="76" applyNumberFormat="1" applyProtection="1">
      <alignment horizontal="right" vertical="center" shrinkToFit="1"/>
      <protection/>
    </xf>
    <xf numFmtId="4" fontId="35" fillId="0" borderId="0" xfId="83" applyNumberFormat="1" applyProtection="1">
      <alignment horizontal="right" vertical="center" shrinkToFit="1"/>
      <protection/>
    </xf>
    <xf numFmtId="49" fontId="36" fillId="0" borderId="4" xfId="47" applyNumberFormat="1" applyProtection="1">
      <alignment horizontal="left" vertical="center" wrapText="1" indent="1"/>
      <protection/>
    </xf>
    <xf numFmtId="1" fontId="36" fillId="0" borderId="6" xfId="54" applyNumberFormat="1" applyProtection="1">
      <alignment horizontal="center" vertical="center" shrinkToFit="1"/>
      <protection/>
    </xf>
    <xf numFmtId="1" fontId="36" fillId="0" borderId="2" xfId="58" applyNumberFormat="1" applyProtection="1">
      <alignment horizontal="center" vertical="center" shrinkToFit="1"/>
      <protection/>
    </xf>
    <xf numFmtId="4" fontId="36" fillId="0" borderId="2" xfId="64" applyNumberFormat="1" applyProtection="1">
      <alignment horizontal="right" vertical="center" shrinkToFit="1"/>
      <protection/>
    </xf>
    <xf numFmtId="4" fontId="36" fillId="0" borderId="12" xfId="77" applyNumberFormat="1" applyProtection="1">
      <alignment horizontal="right" vertical="center" shrinkToFit="1"/>
      <protection/>
    </xf>
    <xf numFmtId="4" fontId="36" fillId="0" borderId="0" xfId="84" applyNumberFormat="1" applyProtection="1">
      <alignment horizontal="right" vertical="center" shrinkToFit="1"/>
      <protection/>
    </xf>
    <xf numFmtId="0" fontId="35" fillId="0" borderId="0" xfId="48" applyNumberFormat="1" applyProtection="1">
      <alignment vertical="center"/>
      <protection/>
    </xf>
    <xf numFmtId="0" fontId="35" fillId="0" borderId="7" xfId="55" applyNumberFormat="1" applyProtection="1">
      <alignment vertical="center"/>
      <protection/>
    </xf>
    <xf numFmtId="0" fontId="35" fillId="0" borderId="0" xfId="85" applyNumberFormat="1" applyProtection="1">
      <alignment vertical="center" wrapText="1"/>
      <protection/>
    </xf>
    <xf numFmtId="0" fontId="30" fillId="0" borderId="8" xfId="86" applyNumberFormat="1" applyProtection="1">
      <alignment vertical="center"/>
      <protection/>
    </xf>
    <xf numFmtId="0" fontId="39" fillId="0" borderId="0" xfId="89" applyNumberFormat="1" applyProtection="1">
      <alignment horizontal="right" vertical="center"/>
      <protection/>
    </xf>
    <xf numFmtId="0" fontId="35" fillId="0" borderId="3" xfId="46" applyNumberFormat="1" applyProtection="1">
      <alignment vertical="center" wrapText="1"/>
      <protection/>
    </xf>
    <xf numFmtId="0" fontId="36" fillId="0" borderId="4" xfId="47" applyNumberFormat="1" applyProtection="1">
      <alignment horizontal="left" vertical="center" wrapText="1" indent="1"/>
      <protection/>
    </xf>
    <xf numFmtId="0" fontId="30" fillId="0" borderId="14" xfId="44" applyNumberFormat="1" applyBorder="1" applyProtection="1">
      <alignment horizontal="center" vertical="center" wrapText="1"/>
      <protection/>
    </xf>
    <xf numFmtId="0" fontId="30" fillId="0" borderId="24" xfId="52" applyNumberFormat="1" applyBorder="1" applyProtection="1">
      <alignment horizontal="center" vertical="center" wrapText="1"/>
      <protection/>
    </xf>
    <xf numFmtId="0" fontId="30" fillId="0" borderId="0" xfId="86" applyNumberFormat="1" applyBorder="1" applyProtection="1">
      <alignment vertical="center"/>
      <protection/>
    </xf>
    <xf numFmtId="14" fontId="0" fillId="0" borderId="0" xfId="0" applyNumberFormat="1" applyAlignment="1" applyProtection="1">
      <alignment/>
      <protection locked="0"/>
    </xf>
    <xf numFmtId="49" fontId="35" fillId="0" borderId="2" xfId="57" applyNumberFormat="1" applyFont="1" applyProtection="1">
      <alignment horizontal="center" vertical="center" shrinkToFit="1"/>
      <protection/>
    </xf>
    <xf numFmtId="49" fontId="35" fillId="0" borderId="2" xfId="58" applyNumberFormat="1" applyFont="1" applyProtection="1">
      <alignment horizontal="center" vertical="center" shrinkToFit="1"/>
      <protection/>
    </xf>
    <xf numFmtId="4" fontId="0" fillId="0" borderId="0" xfId="0" applyNumberFormat="1" applyAlignment="1" applyProtection="1">
      <alignment/>
      <protection locked="0"/>
    </xf>
    <xf numFmtId="0" fontId="34" fillId="0" borderId="0" xfId="60" applyNumberFormat="1" applyProtection="1">
      <alignment horizontal="center" vertical="center"/>
      <protection/>
    </xf>
    <xf numFmtId="0" fontId="34" fillId="0" borderId="0" xfId="60">
      <alignment horizontal="center" vertical="center"/>
      <protection/>
    </xf>
    <xf numFmtId="0" fontId="32" fillId="0" borderId="0" xfId="61" applyNumberFormat="1" applyProtection="1">
      <alignment horizontal="center" vertical="center"/>
      <protection/>
    </xf>
    <xf numFmtId="0" fontId="32" fillId="0" borderId="0" xfId="61">
      <alignment horizontal="center" vertical="center"/>
      <protection/>
    </xf>
    <xf numFmtId="0" fontId="30" fillId="0" borderId="8" xfId="62" applyNumberFormat="1" applyProtection="1">
      <alignment horizontal="left" vertical="center" wrapText="1"/>
      <protection/>
    </xf>
    <xf numFmtId="0" fontId="30" fillId="0" borderId="8" xfId="62">
      <alignment horizontal="left" vertical="center" wrapText="1"/>
      <protection/>
    </xf>
    <xf numFmtId="0" fontId="33" fillId="0" borderId="0" xfId="75" applyNumberFormat="1" applyProtection="1">
      <alignment horizontal="center" vertical="center" wrapText="1"/>
      <protection/>
    </xf>
    <xf numFmtId="0" fontId="33" fillId="0" borderId="0" xfId="75">
      <alignment horizontal="center" vertical="center" wrapText="1"/>
      <protection/>
    </xf>
    <xf numFmtId="0" fontId="30" fillId="0" borderId="25" xfId="44" applyNumberFormat="1" applyBorder="1" applyProtection="1">
      <alignment horizontal="center" vertical="center" wrapText="1"/>
      <protection/>
    </xf>
    <xf numFmtId="0" fontId="30" fillId="0" borderId="26" xfId="44" applyBorder="1">
      <alignment horizontal="center" vertical="center" wrapText="1"/>
      <protection/>
    </xf>
    <xf numFmtId="0" fontId="35" fillId="0" borderId="0" xfId="78" applyNumberFormat="1" applyProtection="1">
      <alignment horizontal="left" vertical="center" wrapText="1"/>
      <protection/>
    </xf>
    <xf numFmtId="0" fontId="35" fillId="0" borderId="0" xfId="78">
      <alignment horizontal="left" vertical="center" wrapText="1"/>
      <protection/>
    </xf>
    <xf numFmtId="0" fontId="30" fillId="0" borderId="27" xfId="44" applyNumberFormat="1" applyBorder="1" applyProtection="1">
      <alignment horizontal="center" vertical="center" wrapText="1"/>
      <protection/>
    </xf>
    <xf numFmtId="0" fontId="30" fillId="0" borderId="28" xfId="44" applyBorder="1">
      <alignment horizontal="center" vertical="center" wrapText="1"/>
      <protection/>
    </xf>
    <xf numFmtId="0" fontId="30" fillId="0" borderId="29" xfId="44" applyNumberFormat="1" applyBorder="1" applyProtection="1">
      <alignment horizontal="center" vertical="center" wrapText="1"/>
      <protection/>
    </xf>
    <xf numFmtId="0" fontId="30" fillId="0" borderId="30" xfId="44" applyBorder="1">
      <alignment horizontal="center" vertical="center" wrapText="1"/>
      <protection/>
    </xf>
    <xf numFmtId="0" fontId="30" fillId="0" borderId="0" xfId="81" applyNumberFormat="1" applyProtection="1">
      <alignment horizontal="center" vertical="center" wrapText="1"/>
      <protection/>
    </xf>
    <xf numFmtId="0" fontId="30" fillId="0" borderId="0" xfId="81">
      <alignment horizontal="center" vertical="center" wrapText="1"/>
      <protection/>
    </xf>
    <xf numFmtId="0" fontId="30" fillId="0" borderId="27" xfId="87" applyNumberFormat="1" applyBorder="1" applyProtection="1">
      <alignment horizontal="center" vertical="center" wrapText="1"/>
      <protection/>
    </xf>
    <xf numFmtId="0" fontId="30" fillId="0" borderId="31" xfId="87" applyBorder="1">
      <alignment horizontal="center" vertical="center" wrapText="1"/>
      <protection/>
    </xf>
    <xf numFmtId="0" fontId="30" fillId="0" borderId="29" xfId="88" applyNumberFormat="1" applyBorder="1" applyProtection="1">
      <alignment horizontal="center" vertical="center" wrapText="1"/>
      <protection/>
    </xf>
    <xf numFmtId="0" fontId="30" fillId="0" borderId="32" xfId="88" applyBorder="1">
      <alignment horizontal="center" vertical="center" wrapText="1"/>
      <protection/>
    </xf>
    <xf numFmtId="0" fontId="30" fillId="0" borderId="13" xfId="87" applyNumberFormat="1" applyProtection="1">
      <alignment horizontal="center" vertical="center" wrapText="1"/>
      <protection/>
    </xf>
    <xf numFmtId="0" fontId="30" fillId="0" borderId="13" xfId="87">
      <alignment horizontal="center" vertical="center" wrapText="1"/>
      <protection/>
    </xf>
    <xf numFmtId="0" fontId="30" fillId="0" borderId="14" xfId="88" applyNumberFormat="1" applyProtection="1">
      <alignment horizontal="center" vertical="center" wrapText="1"/>
      <protection/>
    </xf>
    <xf numFmtId="0" fontId="30" fillId="0" borderId="14" xfId="88">
      <alignment horizontal="center" vertical="center" wrapText="1"/>
      <protection/>
    </xf>
    <xf numFmtId="0" fontId="30" fillId="0" borderId="2" xfId="44" applyNumberFormat="1" applyProtection="1">
      <alignment horizontal="center" vertical="center" wrapText="1"/>
      <protection/>
    </xf>
    <xf numFmtId="0" fontId="30" fillId="0" borderId="2" xfId="44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"/>
  <sheetViews>
    <sheetView showGridLines="0" tabSelected="1" zoomScaleSheetLayoutView="100" workbookViewId="0" topLeftCell="A1">
      <selection activeCell="F17" sqref="F17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0.57421875" style="1" customWidth="1"/>
    <col min="4" max="4" width="15.421875" style="1" customWidth="1"/>
    <col min="5" max="5" width="16.57421875" style="1" customWidth="1"/>
    <col min="6" max="6" width="14.140625" style="1" customWidth="1"/>
    <col min="7" max="7" width="15.57421875" style="1" customWidth="1"/>
    <col min="8" max="8" width="18.7109375" style="50" customWidth="1"/>
    <col min="9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51" t="s">
        <v>0</v>
      </c>
      <c r="B2" s="52"/>
      <c r="C2" s="52"/>
      <c r="D2" s="52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53" t="s">
        <v>4</v>
      </c>
      <c r="B4" s="54"/>
      <c r="C4" s="54"/>
      <c r="D4" s="54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55" t="s">
        <v>11</v>
      </c>
      <c r="C6" s="56"/>
      <c r="D6" s="56"/>
      <c r="E6" s="7" t="s">
        <v>12</v>
      </c>
      <c r="F6" s="16" t="s">
        <v>13</v>
      </c>
      <c r="G6" s="4"/>
    </row>
    <row r="7" spans="1:7" ht="15" customHeight="1">
      <c r="A7" s="15" t="s">
        <v>14</v>
      </c>
      <c r="B7" s="55" t="s">
        <v>15</v>
      </c>
      <c r="C7" s="56"/>
      <c r="D7" s="56"/>
      <c r="E7" s="7" t="s">
        <v>16</v>
      </c>
      <c r="F7" s="17" t="s">
        <v>17</v>
      </c>
      <c r="G7" s="4"/>
    </row>
    <row r="8" spans="1:7" ht="15" customHeight="1">
      <c r="A8" s="9" t="s">
        <v>18</v>
      </c>
      <c r="B8" s="4"/>
      <c r="C8" s="4"/>
      <c r="D8" s="5"/>
      <c r="E8" s="7"/>
      <c r="F8" s="18"/>
      <c r="G8" s="8"/>
    </row>
    <row r="9" spans="1:7" ht="15.75" customHeight="1">
      <c r="A9" s="9" t="s">
        <v>19</v>
      </c>
      <c r="B9" s="4"/>
      <c r="C9" s="4"/>
      <c r="D9" s="5"/>
      <c r="E9" s="7" t="s">
        <v>20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57" t="s">
        <v>21</v>
      </c>
      <c r="B11" s="58"/>
      <c r="C11" s="58"/>
      <c r="D11" s="58"/>
      <c r="E11" s="58"/>
      <c r="F11" s="58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14.25" customHeight="1">
      <c r="A13" s="63" t="s">
        <v>22</v>
      </c>
      <c r="B13" s="65" t="s">
        <v>23</v>
      </c>
      <c r="C13" s="65" t="s">
        <v>24</v>
      </c>
      <c r="D13" s="65" t="s">
        <v>25</v>
      </c>
      <c r="E13" s="65" t="s">
        <v>26</v>
      </c>
      <c r="F13" s="59" t="s">
        <v>27</v>
      </c>
      <c r="G13" s="9"/>
    </row>
    <row r="14" spans="1:7" ht="24" customHeight="1">
      <c r="A14" s="64"/>
      <c r="B14" s="66"/>
      <c r="C14" s="66"/>
      <c r="D14" s="66"/>
      <c r="E14" s="66"/>
      <c r="F14" s="60"/>
      <c r="G14" s="22"/>
    </row>
    <row r="15" spans="1:7" ht="15.75" customHeight="1">
      <c r="A15" s="44">
        <v>1</v>
      </c>
      <c r="B15" s="45">
        <v>2</v>
      </c>
      <c r="C15" s="45">
        <v>3</v>
      </c>
      <c r="D15" s="45">
        <v>4</v>
      </c>
      <c r="E15" s="45">
        <v>5</v>
      </c>
      <c r="F15" s="45">
        <v>6</v>
      </c>
      <c r="G15" s="24"/>
    </row>
    <row r="16" spans="1:7" ht="24">
      <c r="A16" s="42" t="s">
        <v>28</v>
      </c>
      <c r="B16" s="26" t="s">
        <v>29</v>
      </c>
      <c r="C16" s="27" t="s">
        <v>30</v>
      </c>
      <c r="D16" s="28">
        <v>2139871438.71</v>
      </c>
      <c r="E16" s="28">
        <v>2135006335.87</v>
      </c>
      <c r="F16" s="29">
        <f>D16-E16</f>
        <v>4865102.840000153</v>
      </c>
      <c r="G16" s="30"/>
    </row>
    <row r="17" spans="1:7" ht="24">
      <c r="A17" s="43" t="s">
        <v>31</v>
      </c>
      <c r="B17" s="32" t="s">
        <v>29</v>
      </c>
      <c r="C17" s="33" t="s">
        <v>32</v>
      </c>
      <c r="D17" s="34">
        <v>105000</v>
      </c>
      <c r="E17" s="34">
        <v>82717.9</v>
      </c>
      <c r="F17" s="35">
        <v>22282.1</v>
      </c>
      <c r="G17" s="36"/>
    </row>
    <row r="18" spans="1:7" ht="15">
      <c r="A18" s="43" t="s">
        <v>33</v>
      </c>
      <c r="B18" s="32" t="s">
        <v>29</v>
      </c>
      <c r="C18" s="33" t="s">
        <v>34</v>
      </c>
      <c r="D18" s="34">
        <v>480000</v>
      </c>
      <c r="E18" s="34">
        <v>340528.58</v>
      </c>
      <c r="F18" s="35">
        <v>139471.42</v>
      </c>
      <c r="G18" s="36"/>
    </row>
    <row r="19" spans="1:7" ht="48">
      <c r="A19" s="43" t="s">
        <v>35</v>
      </c>
      <c r="B19" s="32" t="s">
        <v>29</v>
      </c>
      <c r="C19" s="33" t="s">
        <v>36</v>
      </c>
      <c r="D19" s="34">
        <v>300000</v>
      </c>
      <c r="E19" s="34">
        <v>564213.51</v>
      </c>
      <c r="F19" s="35">
        <v>0</v>
      </c>
      <c r="G19" s="36"/>
    </row>
    <row r="20" spans="1:7" ht="48">
      <c r="A20" s="43" t="s">
        <v>37</v>
      </c>
      <c r="B20" s="32" t="s">
        <v>29</v>
      </c>
      <c r="C20" s="33" t="s">
        <v>38</v>
      </c>
      <c r="D20" s="34">
        <v>10000</v>
      </c>
      <c r="E20" s="34">
        <v>52.25</v>
      </c>
      <c r="F20" s="35">
        <v>9947.75</v>
      </c>
      <c r="G20" s="36"/>
    </row>
    <row r="21" spans="1:7" ht="36">
      <c r="A21" s="43" t="s">
        <v>39</v>
      </c>
      <c r="B21" s="32" t="s">
        <v>29</v>
      </c>
      <c r="C21" s="33" t="s">
        <v>40</v>
      </c>
      <c r="D21" s="34">
        <v>0</v>
      </c>
      <c r="E21" s="34">
        <v>780.76</v>
      </c>
      <c r="F21" s="35">
        <v>0</v>
      </c>
      <c r="G21" s="36"/>
    </row>
    <row r="22" spans="1:7" ht="60">
      <c r="A22" s="43" t="s">
        <v>41</v>
      </c>
      <c r="B22" s="32" t="s">
        <v>29</v>
      </c>
      <c r="C22" s="33" t="s">
        <v>42</v>
      </c>
      <c r="D22" s="34">
        <v>0</v>
      </c>
      <c r="E22" s="34">
        <v>10000</v>
      </c>
      <c r="F22" s="35">
        <v>0</v>
      </c>
      <c r="G22" s="36"/>
    </row>
    <row r="23" spans="1:7" ht="96">
      <c r="A23" s="43" t="s">
        <v>43</v>
      </c>
      <c r="B23" s="32" t="s">
        <v>29</v>
      </c>
      <c r="C23" s="33" t="s">
        <v>44</v>
      </c>
      <c r="D23" s="34">
        <v>5523128.3</v>
      </c>
      <c r="E23" s="34">
        <v>5306898.81</v>
      </c>
      <c r="F23" s="35">
        <v>216229.49</v>
      </c>
      <c r="G23" s="36"/>
    </row>
    <row r="24" spans="1:7" ht="108">
      <c r="A24" s="43" t="s">
        <v>45</v>
      </c>
      <c r="B24" s="32" t="s">
        <v>29</v>
      </c>
      <c r="C24" s="33" t="s">
        <v>46</v>
      </c>
      <c r="D24" s="34">
        <v>30411.12</v>
      </c>
      <c r="E24" s="34">
        <v>37958.78</v>
      </c>
      <c r="F24" s="35">
        <v>0</v>
      </c>
      <c r="G24" s="36"/>
    </row>
    <row r="25" spans="1:7" ht="96">
      <c r="A25" s="43" t="s">
        <v>47</v>
      </c>
      <c r="B25" s="32" t="s">
        <v>29</v>
      </c>
      <c r="C25" s="33" t="s">
        <v>48</v>
      </c>
      <c r="D25" s="34">
        <v>7330890.86</v>
      </c>
      <c r="E25" s="34">
        <v>7139269.93</v>
      </c>
      <c r="F25" s="35">
        <v>191620.93</v>
      </c>
      <c r="G25" s="36"/>
    </row>
    <row r="26" spans="1:7" ht="96">
      <c r="A26" s="43" t="s">
        <v>49</v>
      </c>
      <c r="B26" s="32" t="s">
        <v>29</v>
      </c>
      <c r="C26" s="33" t="s">
        <v>50</v>
      </c>
      <c r="D26" s="34">
        <v>0</v>
      </c>
      <c r="E26" s="34">
        <v>-978350.34</v>
      </c>
      <c r="F26" s="35">
        <v>0</v>
      </c>
      <c r="G26" s="36"/>
    </row>
    <row r="27" spans="1:7" ht="60">
      <c r="A27" s="43" t="s">
        <v>51</v>
      </c>
      <c r="B27" s="32" t="s">
        <v>29</v>
      </c>
      <c r="C27" s="33" t="s">
        <v>52</v>
      </c>
      <c r="D27" s="34">
        <v>632664500</v>
      </c>
      <c r="E27" s="34">
        <v>673338553.55</v>
      </c>
      <c r="F27" s="35">
        <v>0</v>
      </c>
      <c r="G27" s="36"/>
    </row>
    <row r="28" spans="1:7" ht="60">
      <c r="A28" s="43" t="s">
        <v>51</v>
      </c>
      <c r="B28" s="32" t="s">
        <v>29</v>
      </c>
      <c r="C28" s="33" t="s">
        <v>53</v>
      </c>
      <c r="D28" s="34">
        <v>0</v>
      </c>
      <c r="E28" s="34">
        <v>265740.22</v>
      </c>
      <c r="F28" s="35">
        <v>0</v>
      </c>
      <c r="G28" s="36"/>
    </row>
    <row r="29" spans="1:7" ht="60">
      <c r="A29" s="43" t="s">
        <v>51</v>
      </c>
      <c r="B29" s="32" t="s">
        <v>29</v>
      </c>
      <c r="C29" s="33" t="s">
        <v>54</v>
      </c>
      <c r="D29" s="34">
        <v>0</v>
      </c>
      <c r="E29" s="34">
        <v>363509.09</v>
      </c>
      <c r="F29" s="35">
        <v>0</v>
      </c>
      <c r="G29" s="36"/>
    </row>
    <row r="30" spans="1:7" ht="60">
      <c r="A30" s="43" t="s">
        <v>51</v>
      </c>
      <c r="B30" s="32" t="s">
        <v>29</v>
      </c>
      <c r="C30" s="33" t="s">
        <v>55</v>
      </c>
      <c r="D30" s="34">
        <v>0</v>
      </c>
      <c r="E30" s="34">
        <v>2074.12</v>
      </c>
      <c r="F30" s="35">
        <v>0</v>
      </c>
      <c r="G30" s="36"/>
    </row>
    <row r="31" spans="1:7" ht="96">
      <c r="A31" s="43" t="s">
        <v>56</v>
      </c>
      <c r="B31" s="32" t="s">
        <v>29</v>
      </c>
      <c r="C31" s="33" t="s">
        <v>57</v>
      </c>
      <c r="D31" s="34">
        <v>1810000</v>
      </c>
      <c r="E31" s="34">
        <v>1107858.1</v>
      </c>
      <c r="F31" s="35">
        <v>702141.9</v>
      </c>
      <c r="G31" s="36"/>
    </row>
    <row r="32" spans="1:7" ht="96">
      <c r="A32" s="43" t="s">
        <v>58</v>
      </c>
      <c r="B32" s="32" t="s">
        <v>29</v>
      </c>
      <c r="C32" s="33" t="s">
        <v>59</v>
      </c>
      <c r="D32" s="34">
        <v>0</v>
      </c>
      <c r="E32" s="34">
        <v>2298.8</v>
      </c>
      <c r="F32" s="35">
        <v>0</v>
      </c>
      <c r="G32" s="36"/>
    </row>
    <row r="33" spans="1:7" ht="96">
      <c r="A33" s="43" t="s">
        <v>56</v>
      </c>
      <c r="B33" s="32" t="s">
        <v>29</v>
      </c>
      <c r="C33" s="33" t="s">
        <v>60</v>
      </c>
      <c r="D33" s="34">
        <v>0</v>
      </c>
      <c r="E33" s="34">
        <v>7194.74</v>
      </c>
      <c r="F33" s="35">
        <v>0</v>
      </c>
      <c r="G33" s="36"/>
    </row>
    <row r="34" spans="1:7" ht="36">
      <c r="A34" s="43" t="s">
        <v>61</v>
      </c>
      <c r="B34" s="32" t="s">
        <v>29</v>
      </c>
      <c r="C34" s="33" t="s">
        <v>62</v>
      </c>
      <c r="D34" s="34">
        <v>1912500</v>
      </c>
      <c r="E34" s="34">
        <v>2243257.32</v>
      </c>
      <c r="F34" s="35">
        <v>0</v>
      </c>
      <c r="G34" s="36"/>
    </row>
    <row r="35" spans="1:7" ht="36">
      <c r="A35" s="43" t="s">
        <v>61</v>
      </c>
      <c r="B35" s="32" t="s">
        <v>29</v>
      </c>
      <c r="C35" s="33" t="s">
        <v>63</v>
      </c>
      <c r="D35" s="34">
        <v>0</v>
      </c>
      <c r="E35" s="34">
        <v>16162.98</v>
      </c>
      <c r="F35" s="35">
        <v>0</v>
      </c>
      <c r="G35" s="36"/>
    </row>
    <row r="36" spans="1:7" ht="36">
      <c r="A36" s="43" t="s">
        <v>61</v>
      </c>
      <c r="B36" s="32" t="s">
        <v>29</v>
      </c>
      <c r="C36" s="33" t="s">
        <v>64</v>
      </c>
      <c r="D36" s="34">
        <v>0</v>
      </c>
      <c r="E36" s="34">
        <v>26757.17</v>
      </c>
      <c r="F36" s="35">
        <v>0</v>
      </c>
      <c r="G36" s="36"/>
    </row>
    <row r="37" spans="1:7" ht="72">
      <c r="A37" s="43" t="s">
        <v>65</v>
      </c>
      <c r="B37" s="32" t="s">
        <v>29</v>
      </c>
      <c r="C37" s="33" t="s">
        <v>66</v>
      </c>
      <c r="D37" s="34">
        <v>1124000</v>
      </c>
      <c r="E37" s="34">
        <v>584099.64</v>
      </c>
      <c r="F37" s="35">
        <v>539900.36</v>
      </c>
      <c r="G37" s="36"/>
    </row>
    <row r="38" spans="1:7" ht="24">
      <c r="A38" s="43" t="s">
        <v>67</v>
      </c>
      <c r="B38" s="32" t="s">
        <v>29</v>
      </c>
      <c r="C38" s="33" t="s">
        <v>68</v>
      </c>
      <c r="D38" s="34">
        <v>20000000</v>
      </c>
      <c r="E38" s="34">
        <v>21569207.95</v>
      </c>
      <c r="F38" s="35">
        <v>0</v>
      </c>
      <c r="G38" s="36"/>
    </row>
    <row r="39" spans="1:7" ht="24">
      <c r="A39" s="43" t="s">
        <v>67</v>
      </c>
      <c r="B39" s="32" t="s">
        <v>29</v>
      </c>
      <c r="C39" s="33" t="s">
        <v>69</v>
      </c>
      <c r="D39" s="34">
        <v>0</v>
      </c>
      <c r="E39" s="34">
        <v>88267.19</v>
      </c>
      <c r="F39" s="35">
        <v>0</v>
      </c>
      <c r="G39" s="36"/>
    </row>
    <row r="40" spans="1:7" ht="24">
      <c r="A40" s="43" t="s">
        <v>67</v>
      </c>
      <c r="B40" s="32" t="s">
        <v>29</v>
      </c>
      <c r="C40" s="33" t="s">
        <v>70</v>
      </c>
      <c r="D40" s="34">
        <v>0</v>
      </c>
      <c r="E40" s="34">
        <v>73341.87</v>
      </c>
      <c r="F40" s="35">
        <v>0</v>
      </c>
      <c r="G40" s="36"/>
    </row>
    <row r="41" spans="1:7" ht="24">
      <c r="A41" s="43" t="s">
        <v>67</v>
      </c>
      <c r="B41" s="32" t="s">
        <v>29</v>
      </c>
      <c r="C41" s="33" t="s">
        <v>71</v>
      </c>
      <c r="D41" s="34">
        <v>0</v>
      </c>
      <c r="E41" s="34">
        <v>2644</v>
      </c>
      <c r="F41" s="35">
        <v>0</v>
      </c>
      <c r="G41" s="36"/>
    </row>
    <row r="42" spans="1:7" ht="36">
      <c r="A42" s="43" t="s">
        <v>72</v>
      </c>
      <c r="B42" s="32" t="s">
        <v>29</v>
      </c>
      <c r="C42" s="33" t="s">
        <v>73</v>
      </c>
      <c r="D42" s="34">
        <v>0</v>
      </c>
      <c r="E42" s="34">
        <v>-9883.8</v>
      </c>
      <c r="F42" s="35">
        <v>0</v>
      </c>
      <c r="G42" s="36"/>
    </row>
    <row r="43" spans="1:7" ht="36">
      <c r="A43" s="43" t="s">
        <v>72</v>
      </c>
      <c r="B43" s="32" t="s">
        <v>29</v>
      </c>
      <c r="C43" s="33" t="s">
        <v>74</v>
      </c>
      <c r="D43" s="34">
        <v>0</v>
      </c>
      <c r="E43" s="34">
        <v>172.42</v>
      </c>
      <c r="F43" s="35">
        <v>0</v>
      </c>
      <c r="G43" s="36"/>
    </row>
    <row r="44" spans="1:7" ht="36">
      <c r="A44" s="43" t="s">
        <v>72</v>
      </c>
      <c r="B44" s="32" t="s">
        <v>29</v>
      </c>
      <c r="C44" s="33" t="s">
        <v>75</v>
      </c>
      <c r="D44" s="34">
        <v>0</v>
      </c>
      <c r="E44" s="34">
        <v>90</v>
      </c>
      <c r="F44" s="35">
        <v>0</v>
      </c>
      <c r="G44" s="36"/>
    </row>
    <row r="45" spans="1:7" ht="15">
      <c r="A45" s="43" t="s">
        <v>76</v>
      </c>
      <c r="B45" s="32" t="s">
        <v>29</v>
      </c>
      <c r="C45" s="33" t="s">
        <v>77</v>
      </c>
      <c r="D45" s="34">
        <v>51400000</v>
      </c>
      <c r="E45" s="34">
        <v>54814186.85</v>
      </c>
      <c r="F45" s="35">
        <v>0</v>
      </c>
      <c r="G45" s="36"/>
    </row>
    <row r="46" spans="1:7" ht="15">
      <c r="A46" s="43" t="s">
        <v>76</v>
      </c>
      <c r="B46" s="32" t="s">
        <v>29</v>
      </c>
      <c r="C46" s="33" t="s">
        <v>78</v>
      </c>
      <c r="D46" s="34">
        <v>0</v>
      </c>
      <c r="E46" s="34">
        <v>1155678.46</v>
      </c>
      <c r="F46" s="35">
        <v>0</v>
      </c>
      <c r="G46" s="36"/>
    </row>
    <row r="47" spans="1:7" ht="15">
      <c r="A47" s="43" t="s">
        <v>76</v>
      </c>
      <c r="B47" s="32" t="s">
        <v>29</v>
      </c>
      <c r="C47" s="33" t="s">
        <v>79</v>
      </c>
      <c r="D47" s="34">
        <v>0</v>
      </c>
      <c r="E47" s="34">
        <v>1000</v>
      </c>
      <c r="F47" s="35">
        <v>0</v>
      </c>
      <c r="G47" s="36"/>
    </row>
    <row r="48" spans="1:7" ht="36">
      <c r="A48" s="43" t="s">
        <v>80</v>
      </c>
      <c r="B48" s="32" t="s">
        <v>29</v>
      </c>
      <c r="C48" s="33" t="s">
        <v>81</v>
      </c>
      <c r="D48" s="34">
        <v>500000</v>
      </c>
      <c r="E48" s="34">
        <v>593162.51</v>
      </c>
      <c r="F48" s="35">
        <v>0</v>
      </c>
      <c r="G48" s="36"/>
    </row>
    <row r="49" spans="1:7" ht="36">
      <c r="A49" s="43" t="s">
        <v>80</v>
      </c>
      <c r="B49" s="32" t="s">
        <v>29</v>
      </c>
      <c r="C49" s="33" t="s">
        <v>82</v>
      </c>
      <c r="D49" s="34">
        <v>0</v>
      </c>
      <c r="E49" s="34">
        <v>1315.79</v>
      </c>
      <c r="F49" s="35">
        <v>0</v>
      </c>
      <c r="G49" s="36"/>
    </row>
    <row r="50" spans="1:7" ht="36">
      <c r="A50" s="43" t="s">
        <v>83</v>
      </c>
      <c r="B50" s="32" t="s">
        <v>29</v>
      </c>
      <c r="C50" s="33" t="s">
        <v>84</v>
      </c>
      <c r="D50" s="34">
        <v>11000000</v>
      </c>
      <c r="E50" s="34">
        <v>15026224.69</v>
      </c>
      <c r="F50" s="35">
        <v>0</v>
      </c>
      <c r="G50" s="36"/>
    </row>
    <row r="51" spans="1:7" ht="36">
      <c r="A51" s="43" t="s">
        <v>83</v>
      </c>
      <c r="B51" s="32" t="s">
        <v>29</v>
      </c>
      <c r="C51" s="33" t="s">
        <v>85</v>
      </c>
      <c r="D51" s="34">
        <v>0</v>
      </c>
      <c r="E51" s="34">
        <v>151082.39</v>
      </c>
      <c r="F51" s="35">
        <v>0</v>
      </c>
      <c r="G51" s="36"/>
    </row>
    <row r="52" spans="1:7" ht="24">
      <c r="A52" s="43" t="s">
        <v>86</v>
      </c>
      <c r="B52" s="32" t="s">
        <v>29</v>
      </c>
      <c r="C52" s="33" t="s">
        <v>87</v>
      </c>
      <c r="D52" s="34">
        <v>37900000</v>
      </c>
      <c r="E52" s="34">
        <v>44203283.27</v>
      </c>
      <c r="F52" s="35">
        <v>0</v>
      </c>
      <c r="G52" s="36"/>
    </row>
    <row r="53" spans="1:7" ht="24">
      <c r="A53" s="43" t="s">
        <v>86</v>
      </c>
      <c r="B53" s="32" t="s">
        <v>29</v>
      </c>
      <c r="C53" s="33" t="s">
        <v>88</v>
      </c>
      <c r="D53" s="34">
        <v>0</v>
      </c>
      <c r="E53" s="34">
        <v>126448.15</v>
      </c>
      <c r="F53" s="35">
        <v>0</v>
      </c>
      <c r="G53" s="36"/>
    </row>
    <row r="54" spans="1:7" ht="24">
      <c r="A54" s="43" t="s">
        <v>86</v>
      </c>
      <c r="B54" s="32" t="s">
        <v>29</v>
      </c>
      <c r="C54" s="33" t="s">
        <v>89</v>
      </c>
      <c r="D54" s="34">
        <v>0</v>
      </c>
      <c r="E54" s="34">
        <v>2410</v>
      </c>
      <c r="F54" s="35">
        <v>0</v>
      </c>
      <c r="G54" s="36"/>
    </row>
    <row r="55" spans="1:7" ht="24">
      <c r="A55" s="43" t="s">
        <v>86</v>
      </c>
      <c r="B55" s="32" t="s">
        <v>29</v>
      </c>
      <c r="C55" s="33" t="s">
        <v>90</v>
      </c>
      <c r="D55" s="34">
        <v>0</v>
      </c>
      <c r="E55" s="34">
        <v>-1000</v>
      </c>
      <c r="F55" s="35">
        <v>0</v>
      </c>
      <c r="G55" s="36"/>
    </row>
    <row r="56" spans="1:7" ht="24">
      <c r="A56" s="43" t="s">
        <v>91</v>
      </c>
      <c r="B56" s="32" t="s">
        <v>29</v>
      </c>
      <c r="C56" s="33" t="s">
        <v>92</v>
      </c>
      <c r="D56" s="34">
        <v>8278000</v>
      </c>
      <c r="E56" s="34">
        <v>6371300.18</v>
      </c>
      <c r="F56" s="35">
        <v>1906699.82</v>
      </c>
      <c r="G56" s="36"/>
    </row>
    <row r="57" spans="1:7" ht="24">
      <c r="A57" s="43" t="s">
        <v>91</v>
      </c>
      <c r="B57" s="32" t="s">
        <v>29</v>
      </c>
      <c r="C57" s="33" t="s">
        <v>93</v>
      </c>
      <c r="D57" s="34">
        <v>0</v>
      </c>
      <c r="E57" s="34">
        <v>93651.97</v>
      </c>
      <c r="F57" s="35">
        <v>0</v>
      </c>
      <c r="G57" s="36"/>
    </row>
    <row r="58" spans="1:7" ht="24">
      <c r="A58" s="43" t="s">
        <v>91</v>
      </c>
      <c r="B58" s="32" t="s">
        <v>29</v>
      </c>
      <c r="C58" s="33" t="s">
        <v>94</v>
      </c>
      <c r="D58" s="34">
        <v>0</v>
      </c>
      <c r="E58" s="34">
        <v>-1279.7</v>
      </c>
      <c r="F58" s="35">
        <v>0</v>
      </c>
      <c r="G58" s="36"/>
    </row>
    <row r="59" spans="1:7" ht="36">
      <c r="A59" s="43" t="s">
        <v>95</v>
      </c>
      <c r="B59" s="32" t="s">
        <v>29</v>
      </c>
      <c r="C59" s="33" t="s">
        <v>96</v>
      </c>
      <c r="D59" s="34">
        <v>6000000</v>
      </c>
      <c r="E59" s="34">
        <v>6229266.68</v>
      </c>
      <c r="F59" s="35">
        <v>0</v>
      </c>
      <c r="G59" s="36"/>
    </row>
    <row r="60" spans="1:7" ht="36">
      <c r="A60" s="43" t="s">
        <v>95</v>
      </c>
      <c r="B60" s="32" t="s">
        <v>29</v>
      </c>
      <c r="C60" s="33" t="s">
        <v>97</v>
      </c>
      <c r="D60" s="34">
        <v>0</v>
      </c>
      <c r="E60" s="34">
        <v>1787.71</v>
      </c>
      <c r="F60" s="35">
        <v>0</v>
      </c>
      <c r="G60" s="36"/>
    </row>
    <row r="61" spans="1:7" ht="60">
      <c r="A61" s="43" t="s">
        <v>98</v>
      </c>
      <c r="B61" s="32" t="s">
        <v>29</v>
      </c>
      <c r="C61" s="33" t="s">
        <v>99</v>
      </c>
      <c r="D61" s="34">
        <v>90000</v>
      </c>
      <c r="E61" s="34">
        <v>75576</v>
      </c>
      <c r="F61" s="35">
        <v>14424</v>
      </c>
      <c r="G61" s="36"/>
    </row>
    <row r="62" spans="1:7" ht="60">
      <c r="A62" s="43" t="s">
        <v>100</v>
      </c>
      <c r="B62" s="32" t="s">
        <v>29</v>
      </c>
      <c r="C62" s="33" t="s">
        <v>101</v>
      </c>
      <c r="D62" s="34">
        <v>60000</v>
      </c>
      <c r="E62" s="34">
        <v>108140.54</v>
      </c>
      <c r="F62" s="35">
        <v>0</v>
      </c>
      <c r="G62" s="36"/>
    </row>
    <row r="63" spans="1:7" ht="60">
      <c r="A63" s="43" t="s">
        <v>98</v>
      </c>
      <c r="B63" s="32" t="s">
        <v>29</v>
      </c>
      <c r="C63" s="33" t="s">
        <v>102</v>
      </c>
      <c r="D63" s="34">
        <v>1600000</v>
      </c>
      <c r="E63" s="34">
        <v>2525235.46</v>
      </c>
      <c r="F63" s="35">
        <v>0</v>
      </c>
      <c r="G63" s="36"/>
    </row>
    <row r="64" spans="1:7" ht="60">
      <c r="A64" s="43" t="s">
        <v>98</v>
      </c>
      <c r="B64" s="32" t="s">
        <v>29</v>
      </c>
      <c r="C64" s="33" t="s">
        <v>103</v>
      </c>
      <c r="D64" s="34">
        <v>60000</v>
      </c>
      <c r="E64" s="34">
        <v>93487.51</v>
      </c>
      <c r="F64" s="35">
        <v>0</v>
      </c>
      <c r="G64" s="36"/>
    </row>
    <row r="65" spans="1:7" ht="72">
      <c r="A65" s="43" t="s">
        <v>104</v>
      </c>
      <c r="B65" s="32" t="s">
        <v>29</v>
      </c>
      <c r="C65" s="33" t="s">
        <v>105</v>
      </c>
      <c r="D65" s="34">
        <v>960</v>
      </c>
      <c r="E65" s="34">
        <v>1575</v>
      </c>
      <c r="F65" s="35">
        <v>0</v>
      </c>
      <c r="G65" s="36"/>
    </row>
    <row r="66" spans="1:7" ht="72">
      <c r="A66" s="43" t="s">
        <v>104</v>
      </c>
      <c r="B66" s="32" t="s">
        <v>29</v>
      </c>
      <c r="C66" s="33" t="s">
        <v>106</v>
      </c>
      <c r="D66" s="34">
        <v>0</v>
      </c>
      <c r="E66" s="34">
        <v>5000</v>
      </c>
      <c r="F66" s="35">
        <v>0</v>
      </c>
      <c r="G66" s="36"/>
    </row>
    <row r="67" spans="1:7" ht="84">
      <c r="A67" s="43" t="s">
        <v>107</v>
      </c>
      <c r="B67" s="32" t="s">
        <v>29</v>
      </c>
      <c r="C67" s="33" t="s">
        <v>108</v>
      </c>
      <c r="D67" s="34">
        <v>4800</v>
      </c>
      <c r="E67" s="34">
        <v>6000</v>
      </c>
      <c r="F67" s="35">
        <v>0</v>
      </c>
      <c r="G67" s="36"/>
    </row>
    <row r="68" spans="1:7" ht="84">
      <c r="A68" s="43" t="s">
        <v>107</v>
      </c>
      <c r="B68" s="32" t="s">
        <v>29</v>
      </c>
      <c r="C68" s="33" t="s">
        <v>109</v>
      </c>
      <c r="D68" s="34">
        <v>4800</v>
      </c>
      <c r="E68" s="34">
        <v>8000</v>
      </c>
      <c r="F68" s="35">
        <v>0</v>
      </c>
      <c r="G68" s="36"/>
    </row>
    <row r="69" spans="1:7" ht="84">
      <c r="A69" s="43" t="s">
        <v>110</v>
      </c>
      <c r="B69" s="32" t="s">
        <v>29</v>
      </c>
      <c r="C69" s="33" t="s">
        <v>111</v>
      </c>
      <c r="D69" s="34">
        <v>0</v>
      </c>
      <c r="E69" s="34">
        <v>4100</v>
      </c>
      <c r="F69" s="35">
        <v>0</v>
      </c>
      <c r="G69" s="36"/>
    </row>
    <row r="70" spans="1:7" ht="84">
      <c r="A70" s="43" t="s">
        <v>107</v>
      </c>
      <c r="B70" s="32" t="s">
        <v>29</v>
      </c>
      <c r="C70" s="33" t="s">
        <v>112</v>
      </c>
      <c r="D70" s="34">
        <v>6000</v>
      </c>
      <c r="E70" s="34">
        <v>7500</v>
      </c>
      <c r="F70" s="35">
        <v>0</v>
      </c>
      <c r="G70" s="36"/>
    </row>
    <row r="71" spans="1:7" ht="72">
      <c r="A71" s="43" t="s">
        <v>113</v>
      </c>
      <c r="B71" s="32" t="s">
        <v>29</v>
      </c>
      <c r="C71" s="33" t="s">
        <v>114</v>
      </c>
      <c r="D71" s="34">
        <v>0</v>
      </c>
      <c r="E71" s="34">
        <v>150</v>
      </c>
      <c r="F71" s="35">
        <v>0</v>
      </c>
      <c r="G71" s="36"/>
    </row>
    <row r="72" spans="1:7" ht="72">
      <c r="A72" s="43" t="s">
        <v>113</v>
      </c>
      <c r="B72" s="32" t="s">
        <v>29</v>
      </c>
      <c r="C72" s="33" t="s">
        <v>115</v>
      </c>
      <c r="D72" s="34">
        <v>0</v>
      </c>
      <c r="E72" s="34">
        <v>2425</v>
      </c>
      <c r="F72" s="35">
        <v>0</v>
      </c>
      <c r="G72" s="36"/>
    </row>
    <row r="73" spans="1:7" ht="72">
      <c r="A73" s="43" t="s">
        <v>113</v>
      </c>
      <c r="B73" s="32" t="s">
        <v>29</v>
      </c>
      <c r="C73" s="33" t="s">
        <v>116</v>
      </c>
      <c r="D73" s="34">
        <v>0</v>
      </c>
      <c r="E73" s="34">
        <v>15000</v>
      </c>
      <c r="F73" s="35">
        <v>0</v>
      </c>
      <c r="G73" s="36"/>
    </row>
    <row r="74" spans="1:7" ht="72">
      <c r="A74" s="43" t="s">
        <v>117</v>
      </c>
      <c r="B74" s="32" t="s">
        <v>29</v>
      </c>
      <c r="C74" s="33" t="s">
        <v>118</v>
      </c>
      <c r="D74" s="34">
        <v>98400</v>
      </c>
      <c r="E74" s="34">
        <v>118550.34</v>
      </c>
      <c r="F74" s="35">
        <v>0</v>
      </c>
      <c r="G74" s="36"/>
    </row>
    <row r="75" spans="1:7" ht="72">
      <c r="A75" s="43" t="s">
        <v>119</v>
      </c>
      <c r="B75" s="32" t="s">
        <v>29</v>
      </c>
      <c r="C75" s="33" t="s">
        <v>120</v>
      </c>
      <c r="D75" s="34">
        <v>0</v>
      </c>
      <c r="E75" s="34">
        <v>5000</v>
      </c>
      <c r="F75" s="35">
        <v>0</v>
      </c>
      <c r="G75" s="36"/>
    </row>
    <row r="76" spans="1:7" ht="84">
      <c r="A76" s="43" t="s">
        <v>121</v>
      </c>
      <c r="B76" s="32" t="s">
        <v>29</v>
      </c>
      <c r="C76" s="33" t="s">
        <v>122</v>
      </c>
      <c r="D76" s="34">
        <v>17400</v>
      </c>
      <c r="E76" s="34">
        <v>26400</v>
      </c>
      <c r="F76" s="35">
        <v>0</v>
      </c>
      <c r="G76" s="36"/>
    </row>
    <row r="77" spans="1:7" ht="84">
      <c r="A77" s="43" t="s">
        <v>121</v>
      </c>
      <c r="B77" s="32" t="s">
        <v>29</v>
      </c>
      <c r="C77" s="33" t="s">
        <v>123</v>
      </c>
      <c r="D77" s="34">
        <v>0</v>
      </c>
      <c r="E77" s="34">
        <v>17987.14</v>
      </c>
      <c r="F77" s="35">
        <v>0</v>
      </c>
      <c r="G77" s="36"/>
    </row>
    <row r="78" spans="1:7" ht="84">
      <c r="A78" s="43" t="s">
        <v>121</v>
      </c>
      <c r="B78" s="32" t="s">
        <v>29</v>
      </c>
      <c r="C78" s="33" t="s">
        <v>124</v>
      </c>
      <c r="D78" s="34">
        <v>6900</v>
      </c>
      <c r="E78" s="34">
        <v>10986.34</v>
      </c>
      <c r="F78" s="35">
        <v>0</v>
      </c>
      <c r="G78" s="36"/>
    </row>
    <row r="79" spans="1:7" ht="96">
      <c r="A79" s="43" t="s">
        <v>125</v>
      </c>
      <c r="B79" s="32" t="s">
        <v>29</v>
      </c>
      <c r="C79" s="33" t="s">
        <v>126</v>
      </c>
      <c r="D79" s="34">
        <v>360</v>
      </c>
      <c r="E79" s="34">
        <v>450</v>
      </c>
      <c r="F79" s="35">
        <v>0</v>
      </c>
      <c r="G79" s="36"/>
    </row>
    <row r="80" spans="1:7" ht="96">
      <c r="A80" s="43" t="s">
        <v>125</v>
      </c>
      <c r="B80" s="32" t="s">
        <v>29</v>
      </c>
      <c r="C80" s="33" t="s">
        <v>127</v>
      </c>
      <c r="D80" s="34">
        <v>3240</v>
      </c>
      <c r="E80" s="34">
        <v>6200</v>
      </c>
      <c r="F80" s="35">
        <v>0</v>
      </c>
      <c r="G80" s="36"/>
    </row>
    <row r="81" spans="1:7" ht="96">
      <c r="A81" s="43" t="s">
        <v>128</v>
      </c>
      <c r="B81" s="32" t="s">
        <v>29</v>
      </c>
      <c r="C81" s="33" t="s">
        <v>129</v>
      </c>
      <c r="D81" s="34">
        <v>720</v>
      </c>
      <c r="E81" s="34">
        <v>7633.76</v>
      </c>
      <c r="F81" s="35">
        <v>0</v>
      </c>
      <c r="G81" s="36"/>
    </row>
    <row r="82" spans="1:7" ht="72">
      <c r="A82" s="43" t="s">
        <v>130</v>
      </c>
      <c r="B82" s="32" t="s">
        <v>29</v>
      </c>
      <c r="C82" s="33" t="s">
        <v>131</v>
      </c>
      <c r="D82" s="34">
        <v>0</v>
      </c>
      <c r="E82" s="34">
        <v>1000</v>
      </c>
      <c r="F82" s="35">
        <v>0</v>
      </c>
      <c r="G82" s="36"/>
    </row>
    <row r="83" spans="1:7" ht="60">
      <c r="A83" s="43" t="s">
        <v>132</v>
      </c>
      <c r="B83" s="32" t="s">
        <v>29</v>
      </c>
      <c r="C83" s="33" t="s">
        <v>133</v>
      </c>
      <c r="D83" s="34">
        <v>3600</v>
      </c>
      <c r="E83" s="34">
        <v>54000</v>
      </c>
      <c r="F83" s="35">
        <v>0</v>
      </c>
      <c r="G83" s="36"/>
    </row>
    <row r="84" spans="1:7" ht="60">
      <c r="A84" s="43" t="s">
        <v>132</v>
      </c>
      <c r="B84" s="32" t="s">
        <v>29</v>
      </c>
      <c r="C84" s="33" t="s">
        <v>134</v>
      </c>
      <c r="D84" s="34">
        <v>0</v>
      </c>
      <c r="E84" s="34">
        <v>500</v>
      </c>
      <c r="F84" s="35">
        <v>0</v>
      </c>
      <c r="G84" s="36"/>
    </row>
    <row r="85" spans="1:7" ht="60">
      <c r="A85" s="43" t="s">
        <v>135</v>
      </c>
      <c r="B85" s="32" t="s">
        <v>29</v>
      </c>
      <c r="C85" s="33" t="s">
        <v>136</v>
      </c>
      <c r="D85" s="34">
        <v>1200</v>
      </c>
      <c r="E85" s="34">
        <v>1518.6</v>
      </c>
      <c r="F85" s="35">
        <v>0</v>
      </c>
      <c r="G85" s="36"/>
    </row>
    <row r="86" spans="1:7" ht="60">
      <c r="A86" s="43" t="s">
        <v>135</v>
      </c>
      <c r="B86" s="32" t="s">
        <v>29</v>
      </c>
      <c r="C86" s="33" t="s">
        <v>137</v>
      </c>
      <c r="D86" s="34">
        <v>0</v>
      </c>
      <c r="E86" s="34">
        <v>55000</v>
      </c>
      <c r="F86" s="35">
        <v>0</v>
      </c>
      <c r="G86" s="36"/>
    </row>
    <row r="87" spans="1:7" ht="60">
      <c r="A87" s="43" t="s">
        <v>135</v>
      </c>
      <c r="B87" s="32" t="s">
        <v>29</v>
      </c>
      <c r="C87" s="33" t="s">
        <v>138</v>
      </c>
      <c r="D87" s="34">
        <v>3120</v>
      </c>
      <c r="E87" s="34">
        <v>5850.41</v>
      </c>
      <c r="F87" s="35">
        <v>0</v>
      </c>
      <c r="G87" s="36"/>
    </row>
    <row r="88" spans="1:7" ht="72">
      <c r="A88" s="43" t="s">
        <v>139</v>
      </c>
      <c r="B88" s="32" t="s">
        <v>29</v>
      </c>
      <c r="C88" s="33" t="s">
        <v>140</v>
      </c>
      <c r="D88" s="34">
        <v>0</v>
      </c>
      <c r="E88" s="34">
        <v>50000</v>
      </c>
      <c r="F88" s="35">
        <v>0</v>
      </c>
      <c r="G88" s="36"/>
    </row>
    <row r="89" spans="1:7" ht="72">
      <c r="A89" s="43" t="s">
        <v>139</v>
      </c>
      <c r="B89" s="32" t="s">
        <v>29</v>
      </c>
      <c r="C89" s="33" t="s">
        <v>141</v>
      </c>
      <c r="D89" s="34">
        <v>0</v>
      </c>
      <c r="E89" s="34">
        <v>2000</v>
      </c>
      <c r="F89" s="35">
        <v>0</v>
      </c>
      <c r="G89" s="36"/>
    </row>
    <row r="90" spans="1:7" ht="72">
      <c r="A90" s="43" t="s">
        <v>139</v>
      </c>
      <c r="B90" s="32" t="s">
        <v>29</v>
      </c>
      <c r="C90" s="33" t="s">
        <v>142</v>
      </c>
      <c r="D90" s="34">
        <v>2040</v>
      </c>
      <c r="E90" s="34">
        <v>4375</v>
      </c>
      <c r="F90" s="35">
        <v>0</v>
      </c>
      <c r="G90" s="36"/>
    </row>
    <row r="91" spans="1:7" ht="72">
      <c r="A91" s="43" t="s">
        <v>139</v>
      </c>
      <c r="B91" s="32" t="s">
        <v>29</v>
      </c>
      <c r="C91" s="33" t="s">
        <v>143</v>
      </c>
      <c r="D91" s="34">
        <v>50860</v>
      </c>
      <c r="E91" s="34">
        <v>126777.81</v>
      </c>
      <c r="F91" s="35">
        <v>0</v>
      </c>
      <c r="G91" s="36"/>
    </row>
    <row r="92" spans="1:7" ht="24">
      <c r="A92" s="43" t="s">
        <v>144</v>
      </c>
      <c r="B92" s="32" t="s">
        <v>29</v>
      </c>
      <c r="C92" s="33" t="s">
        <v>145</v>
      </c>
      <c r="D92" s="34">
        <v>22147700.82</v>
      </c>
      <c r="E92" s="34">
        <v>28933492.14</v>
      </c>
      <c r="F92" s="35">
        <v>0</v>
      </c>
      <c r="G92" s="36"/>
    </row>
    <row r="93" spans="1:7" ht="72">
      <c r="A93" s="43" t="s">
        <v>146</v>
      </c>
      <c r="B93" s="32" t="s">
        <v>29</v>
      </c>
      <c r="C93" s="33" t="s">
        <v>147</v>
      </c>
      <c r="D93" s="34">
        <v>1009000</v>
      </c>
      <c r="E93" s="34">
        <v>1007699.92</v>
      </c>
      <c r="F93" s="35">
        <v>1300.08</v>
      </c>
      <c r="G93" s="36"/>
    </row>
    <row r="94" spans="1:7" ht="24">
      <c r="A94" s="43" t="s">
        <v>148</v>
      </c>
      <c r="B94" s="32" t="s">
        <v>29</v>
      </c>
      <c r="C94" s="33" t="s">
        <v>149</v>
      </c>
      <c r="D94" s="34">
        <v>10000</v>
      </c>
      <c r="E94" s="34">
        <v>0</v>
      </c>
      <c r="F94" s="35">
        <v>10000</v>
      </c>
      <c r="G94" s="36"/>
    </row>
    <row r="95" spans="1:7" ht="72">
      <c r="A95" s="43" t="s">
        <v>150</v>
      </c>
      <c r="B95" s="32" t="s">
        <v>29</v>
      </c>
      <c r="C95" s="33" t="s">
        <v>151</v>
      </c>
      <c r="D95" s="34">
        <v>80000</v>
      </c>
      <c r="E95" s="34">
        <v>65600</v>
      </c>
      <c r="F95" s="35">
        <v>14400</v>
      </c>
      <c r="G95" s="36"/>
    </row>
    <row r="96" spans="1:7" ht="60">
      <c r="A96" s="43" t="s">
        <v>152</v>
      </c>
      <c r="B96" s="32" t="s">
        <v>29</v>
      </c>
      <c r="C96" s="33" t="s">
        <v>153</v>
      </c>
      <c r="D96" s="34">
        <v>35454089.31</v>
      </c>
      <c r="E96" s="34">
        <v>33521137.57</v>
      </c>
      <c r="F96" s="35">
        <v>1932951.74</v>
      </c>
      <c r="G96" s="36"/>
    </row>
    <row r="97" spans="1:7" ht="60">
      <c r="A97" s="43" t="s">
        <v>154</v>
      </c>
      <c r="B97" s="32" t="s">
        <v>29</v>
      </c>
      <c r="C97" s="33" t="s">
        <v>155</v>
      </c>
      <c r="D97" s="34">
        <v>111797.59</v>
      </c>
      <c r="E97" s="34">
        <v>135406.76</v>
      </c>
      <c r="F97" s="35">
        <v>0</v>
      </c>
      <c r="G97" s="36"/>
    </row>
    <row r="98" spans="1:7" ht="24">
      <c r="A98" s="43" t="s">
        <v>156</v>
      </c>
      <c r="B98" s="32" t="s">
        <v>29</v>
      </c>
      <c r="C98" s="33" t="s">
        <v>157</v>
      </c>
      <c r="D98" s="34">
        <v>5444684.85</v>
      </c>
      <c r="E98" s="34">
        <v>6144913.72</v>
      </c>
      <c r="F98" s="35">
        <v>0</v>
      </c>
      <c r="G98" s="36"/>
    </row>
    <row r="99" spans="1:7" ht="84">
      <c r="A99" s="43" t="s">
        <v>158</v>
      </c>
      <c r="B99" s="32" t="s">
        <v>29</v>
      </c>
      <c r="C99" s="33" t="s">
        <v>159</v>
      </c>
      <c r="D99" s="34">
        <v>0</v>
      </c>
      <c r="E99" s="34">
        <v>-336966.83</v>
      </c>
      <c r="F99" s="35">
        <v>0</v>
      </c>
      <c r="G99" s="36"/>
    </row>
    <row r="100" spans="1:7" ht="48">
      <c r="A100" s="43" t="s">
        <v>160</v>
      </c>
      <c r="B100" s="32" t="s">
        <v>29</v>
      </c>
      <c r="C100" s="33" t="s">
        <v>161</v>
      </c>
      <c r="D100" s="34">
        <v>4792833.71</v>
      </c>
      <c r="E100" s="34">
        <v>4792833.71</v>
      </c>
      <c r="F100" s="35">
        <v>0</v>
      </c>
      <c r="G100" s="36"/>
    </row>
    <row r="101" spans="1:7" ht="36">
      <c r="A101" s="43" t="s">
        <v>162</v>
      </c>
      <c r="B101" s="32" t="s">
        <v>29</v>
      </c>
      <c r="C101" s="33" t="s">
        <v>163</v>
      </c>
      <c r="D101" s="34">
        <v>80638.26</v>
      </c>
      <c r="E101" s="34">
        <v>28869.36</v>
      </c>
      <c r="F101" s="35">
        <v>51768.9</v>
      </c>
      <c r="G101" s="36"/>
    </row>
    <row r="102" spans="1:7" ht="72">
      <c r="A102" s="43" t="s">
        <v>164</v>
      </c>
      <c r="B102" s="32" t="s">
        <v>29</v>
      </c>
      <c r="C102" s="33" t="s">
        <v>165</v>
      </c>
      <c r="D102" s="34">
        <v>3513704.54</v>
      </c>
      <c r="E102" s="34">
        <v>3092984.28</v>
      </c>
      <c r="F102" s="35">
        <v>420720.26</v>
      </c>
      <c r="G102" s="36"/>
    </row>
    <row r="103" spans="1:7" ht="24">
      <c r="A103" s="43" t="s">
        <v>166</v>
      </c>
      <c r="B103" s="32" t="s">
        <v>29</v>
      </c>
      <c r="C103" s="33" t="s">
        <v>167</v>
      </c>
      <c r="D103" s="34">
        <v>35414.4</v>
      </c>
      <c r="E103" s="34">
        <v>61414.4</v>
      </c>
      <c r="F103" s="35">
        <v>0</v>
      </c>
      <c r="G103" s="36"/>
    </row>
    <row r="104" spans="1:7" ht="72">
      <c r="A104" s="43" t="s">
        <v>168</v>
      </c>
      <c r="B104" s="32" t="s">
        <v>29</v>
      </c>
      <c r="C104" s="33" t="s">
        <v>169</v>
      </c>
      <c r="D104" s="34">
        <v>1005499.5</v>
      </c>
      <c r="E104" s="34">
        <v>384383.44</v>
      </c>
      <c r="F104" s="35">
        <v>621116.06</v>
      </c>
      <c r="G104" s="36"/>
    </row>
    <row r="105" spans="1:7" ht="36">
      <c r="A105" s="43" t="s">
        <v>170</v>
      </c>
      <c r="B105" s="32" t="s">
        <v>29</v>
      </c>
      <c r="C105" s="33" t="s">
        <v>171</v>
      </c>
      <c r="D105" s="34">
        <v>9500000</v>
      </c>
      <c r="E105" s="34">
        <v>14983404.44</v>
      </c>
      <c r="F105" s="35">
        <v>0</v>
      </c>
      <c r="G105" s="36"/>
    </row>
    <row r="106" spans="1:7" ht="48">
      <c r="A106" s="43" t="s">
        <v>172</v>
      </c>
      <c r="B106" s="32" t="s">
        <v>29</v>
      </c>
      <c r="C106" s="33" t="s">
        <v>173</v>
      </c>
      <c r="D106" s="34">
        <v>260218.51</v>
      </c>
      <c r="E106" s="34">
        <v>260218.51</v>
      </c>
      <c r="F106" s="35">
        <v>0</v>
      </c>
      <c r="G106" s="36"/>
    </row>
    <row r="107" spans="1:7" ht="48">
      <c r="A107" s="43" t="s">
        <v>174</v>
      </c>
      <c r="B107" s="32" t="s">
        <v>29</v>
      </c>
      <c r="C107" s="33" t="s">
        <v>175</v>
      </c>
      <c r="D107" s="34">
        <v>32868.19</v>
      </c>
      <c r="E107" s="34">
        <v>37000</v>
      </c>
      <c r="F107" s="35">
        <v>0</v>
      </c>
      <c r="G107" s="36"/>
    </row>
    <row r="108" spans="1:7" ht="60">
      <c r="A108" s="43" t="s">
        <v>176</v>
      </c>
      <c r="B108" s="32" t="s">
        <v>29</v>
      </c>
      <c r="C108" s="33" t="s">
        <v>177</v>
      </c>
      <c r="D108" s="34">
        <v>335115.39</v>
      </c>
      <c r="E108" s="34">
        <v>563979.75</v>
      </c>
      <c r="F108" s="35">
        <v>0</v>
      </c>
      <c r="G108" s="36"/>
    </row>
    <row r="109" spans="1:7" ht="36">
      <c r="A109" s="43" t="s">
        <v>178</v>
      </c>
      <c r="B109" s="32" t="s">
        <v>29</v>
      </c>
      <c r="C109" s="33" t="s">
        <v>179</v>
      </c>
      <c r="D109" s="34">
        <v>0</v>
      </c>
      <c r="E109" s="34">
        <v>55573</v>
      </c>
      <c r="F109" s="35">
        <v>0</v>
      </c>
      <c r="G109" s="36"/>
    </row>
    <row r="110" spans="1:7" ht="60">
      <c r="A110" s="43" t="s">
        <v>98</v>
      </c>
      <c r="B110" s="32" t="s">
        <v>29</v>
      </c>
      <c r="C110" s="33" t="s">
        <v>180</v>
      </c>
      <c r="D110" s="34">
        <v>32016.42</v>
      </c>
      <c r="E110" s="34">
        <v>45542.45</v>
      </c>
      <c r="F110" s="35">
        <v>0</v>
      </c>
      <c r="G110" s="36"/>
    </row>
    <row r="111" spans="1:7" ht="24">
      <c r="A111" s="43" t="s">
        <v>181</v>
      </c>
      <c r="B111" s="32" t="s">
        <v>29</v>
      </c>
      <c r="C111" s="33" t="s">
        <v>182</v>
      </c>
      <c r="D111" s="34">
        <v>0</v>
      </c>
      <c r="E111" s="34">
        <v>12577.21</v>
      </c>
      <c r="F111" s="35">
        <v>0</v>
      </c>
      <c r="G111" s="36"/>
    </row>
    <row r="112" spans="1:7" ht="15">
      <c r="A112" s="43" t="s">
        <v>183</v>
      </c>
      <c r="B112" s="32" t="s">
        <v>29</v>
      </c>
      <c r="C112" s="33" t="s">
        <v>184</v>
      </c>
      <c r="D112" s="34">
        <v>3649933.36</v>
      </c>
      <c r="E112" s="34">
        <v>11856438.83</v>
      </c>
      <c r="F112" s="35">
        <v>0</v>
      </c>
      <c r="G112" s="36"/>
    </row>
    <row r="113" spans="1:7" ht="24">
      <c r="A113" s="43" t="s">
        <v>185</v>
      </c>
      <c r="B113" s="32" t="s">
        <v>29</v>
      </c>
      <c r="C113" s="33" t="s">
        <v>186</v>
      </c>
      <c r="D113" s="34">
        <v>12024875.17</v>
      </c>
      <c r="E113" s="34">
        <v>12024875.17</v>
      </c>
      <c r="F113" s="35">
        <v>0</v>
      </c>
      <c r="G113" s="36"/>
    </row>
    <row r="114" spans="1:7" ht="15">
      <c r="A114" s="43" t="s">
        <v>187</v>
      </c>
      <c r="B114" s="32" t="s">
        <v>29</v>
      </c>
      <c r="C114" s="33" t="s">
        <v>188</v>
      </c>
      <c r="D114" s="34">
        <v>224651568.21</v>
      </c>
      <c r="E114" s="34">
        <v>177271442.72</v>
      </c>
      <c r="F114" s="35">
        <v>47380125.49</v>
      </c>
      <c r="G114" s="36"/>
    </row>
    <row r="115" spans="1:7" ht="24">
      <c r="A115" s="43" t="s">
        <v>189</v>
      </c>
      <c r="B115" s="32" t="s">
        <v>29</v>
      </c>
      <c r="C115" s="33" t="s">
        <v>190</v>
      </c>
      <c r="D115" s="34">
        <v>30663418.24</v>
      </c>
      <c r="E115" s="34">
        <v>30005790.6</v>
      </c>
      <c r="F115" s="35">
        <v>657627.64</v>
      </c>
      <c r="G115" s="36"/>
    </row>
    <row r="116" spans="1:7" ht="48">
      <c r="A116" s="43" t="s">
        <v>191</v>
      </c>
      <c r="B116" s="32" t="s">
        <v>29</v>
      </c>
      <c r="C116" s="33" t="s">
        <v>192</v>
      </c>
      <c r="D116" s="34">
        <v>12359088</v>
      </c>
      <c r="E116" s="34">
        <v>12359088</v>
      </c>
      <c r="F116" s="35">
        <v>0</v>
      </c>
      <c r="G116" s="36"/>
    </row>
    <row r="117" spans="1:7" ht="48">
      <c r="A117" s="43" t="s">
        <v>193</v>
      </c>
      <c r="B117" s="32" t="s">
        <v>29</v>
      </c>
      <c r="C117" s="33" t="s">
        <v>194</v>
      </c>
      <c r="D117" s="34">
        <v>39860</v>
      </c>
      <c r="E117" s="34">
        <v>12622.94</v>
      </c>
      <c r="F117" s="35">
        <v>27237.06</v>
      </c>
      <c r="G117" s="36"/>
    </row>
    <row r="118" spans="1:7" ht="36">
      <c r="A118" s="43" t="s">
        <v>195</v>
      </c>
      <c r="B118" s="32" t="s">
        <v>29</v>
      </c>
      <c r="C118" s="33" t="s">
        <v>196</v>
      </c>
      <c r="D118" s="34">
        <v>438055</v>
      </c>
      <c r="E118" s="34">
        <v>302469.3</v>
      </c>
      <c r="F118" s="35">
        <v>135585.7</v>
      </c>
      <c r="G118" s="36"/>
    </row>
    <row r="119" spans="1:7" ht="24">
      <c r="A119" s="43" t="s">
        <v>197</v>
      </c>
      <c r="B119" s="32" t="s">
        <v>29</v>
      </c>
      <c r="C119" s="33" t="s">
        <v>198</v>
      </c>
      <c r="D119" s="34">
        <v>4920965</v>
      </c>
      <c r="E119" s="34">
        <v>4797484.96</v>
      </c>
      <c r="F119" s="35">
        <v>123480.04</v>
      </c>
      <c r="G119" s="36"/>
    </row>
    <row r="120" spans="1:7" ht="60">
      <c r="A120" s="43" t="s">
        <v>199</v>
      </c>
      <c r="B120" s="32" t="s">
        <v>29</v>
      </c>
      <c r="C120" s="33" t="s">
        <v>200</v>
      </c>
      <c r="D120" s="34">
        <v>542410311.03</v>
      </c>
      <c r="E120" s="34">
        <v>551329627.85</v>
      </c>
      <c r="F120" s="35">
        <v>0</v>
      </c>
      <c r="G120" s="36"/>
    </row>
    <row r="121" spans="1:7" ht="24">
      <c r="A121" s="43" t="s">
        <v>201</v>
      </c>
      <c r="B121" s="32" t="s">
        <v>29</v>
      </c>
      <c r="C121" s="33" t="s">
        <v>202</v>
      </c>
      <c r="D121" s="34">
        <v>0</v>
      </c>
      <c r="E121" s="34">
        <v>187488</v>
      </c>
      <c r="F121" s="35">
        <v>0</v>
      </c>
      <c r="G121" s="36"/>
    </row>
    <row r="122" spans="1:7" ht="24">
      <c r="A122" s="43" t="s">
        <v>203</v>
      </c>
      <c r="B122" s="32" t="s">
        <v>29</v>
      </c>
      <c r="C122" s="33" t="s">
        <v>204</v>
      </c>
      <c r="D122" s="34">
        <v>3520270</v>
      </c>
      <c r="E122" s="34">
        <v>3520270</v>
      </c>
      <c r="F122" s="35">
        <v>0</v>
      </c>
      <c r="G122" s="36"/>
    </row>
    <row r="123" spans="1:7" ht="48">
      <c r="A123" s="43" t="s">
        <v>205</v>
      </c>
      <c r="B123" s="32" t="s">
        <v>29</v>
      </c>
      <c r="C123" s="33" t="s">
        <v>206</v>
      </c>
      <c r="D123" s="34">
        <v>0</v>
      </c>
      <c r="E123" s="34">
        <v>-31552</v>
      </c>
      <c r="F123" s="35">
        <v>0</v>
      </c>
      <c r="G123" s="36"/>
    </row>
    <row r="124" spans="1:7" ht="36">
      <c r="A124" s="43" t="s">
        <v>207</v>
      </c>
      <c r="B124" s="32" t="s">
        <v>29</v>
      </c>
      <c r="C124" s="33" t="s">
        <v>208</v>
      </c>
      <c r="D124" s="34">
        <v>0</v>
      </c>
      <c r="E124" s="34">
        <v>-14373829.31</v>
      </c>
      <c r="F124" s="35">
        <v>0</v>
      </c>
      <c r="G124" s="36"/>
    </row>
    <row r="125" spans="1:7" ht="36">
      <c r="A125" s="43" t="s">
        <v>207</v>
      </c>
      <c r="B125" s="32" t="s">
        <v>29</v>
      </c>
      <c r="C125" s="33" t="s">
        <v>209</v>
      </c>
      <c r="D125" s="34">
        <v>0</v>
      </c>
      <c r="E125" s="34">
        <v>-14742956.02</v>
      </c>
      <c r="F125" s="35">
        <v>0</v>
      </c>
      <c r="G125" s="36"/>
    </row>
    <row r="126" spans="1:7" ht="48">
      <c r="A126" s="43" t="s">
        <v>210</v>
      </c>
      <c r="B126" s="32" t="s">
        <v>29</v>
      </c>
      <c r="C126" s="33" t="s">
        <v>211</v>
      </c>
      <c r="D126" s="34">
        <v>1159091</v>
      </c>
      <c r="E126" s="34">
        <v>1159091</v>
      </c>
      <c r="F126" s="35">
        <v>0</v>
      </c>
      <c r="G126" s="36"/>
    </row>
    <row r="127" spans="1:7" ht="15">
      <c r="A127" s="43" t="s">
        <v>187</v>
      </c>
      <c r="B127" s="32" t="s">
        <v>29</v>
      </c>
      <c r="C127" s="33" t="s">
        <v>212</v>
      </c>
      <c r="D127" s="34">
        <v>149247.45</v>
      </c>
      <c r="E127" s="34">
        <v>149247.45</v>
      </c>
      <c r="F127" s="35">
        <v>0</v>
      </c>
      <c r="G127" s="36"/>
    </row>
    <row r="128" spans="1:7" ht="24">
      <c r="A128" s="43" t="s">
        <v>213</v>
      </c>
      <c r="B128" s="32" t="s">
        <v>29</v>
      </c>
      <c r="C128" s="33" t="s">
        <v>214</v>
      </c>
      <c r="D128" s="34">
        <v>0</v>
      </c>
      <c r="E128" s="34">
        <v>92.41</v>
      </c>
      <c r="F128" s="35">
        <v>0</v>
      </c>
      <c r="G128" s="36"/>
    </row>
    <row r="129" spans="1:7" ht="36">
      <c r="A129" s="43" t="s">
        <v>178</v>
      </c>
      <c r="B129" s="32" t="s">
        <v>29</v>
      </c>
      <c r="C129" s="33" t="s">
        <v>215</v>
      </c>
      <c r="D129" s="34">
        <v>100000</v>
      </c>
      <c r="E129" s="34">
        <v>100000</v>
      </c>
      <c r="F129" s="35">
        <v>0</v>
      </c>
      <c r="G129" s="36"/>
    </row>
    <row r="130" spans="1:7" ht="24">
      <c r="A130" s="43" t="s">
        <v>216</v>
      </c>
      <c r="B130" s="32" t="s">
        <v>29</v>
      </c>
      <c r="C130" s="33" t="s">
        <v>217</v>
      </c>
      <c r="D130" s="34">
        <v>768865</v>
      </c>
      <c r="E130" s="34">
        <v>768794.9</v>
      </c>
      <c r="F130" s="35">
        <v>70.1</v>
      </c>
      <c r="G130" s="36"/>
    </row>
    <row r="131" spans="1:7" ht="15">
      <c r="A131" s="43" t="s">
        <v>187</v>
      </c>
      <c r="B131" s="32" t="s">
        <v>29</v>
      </c>
      <c r="C131" s="33" t="s">
        <v>218</v>
      </c>
      <c r="D131" s="34">
        <v>27228641.08</v>
      </c>
      <c r="E131" s="34">
        <v>27113449.86</v>
      </c>
      <c r="F131" s="35">
        <v>115191.22</v>
      </c>
      <c r="G131" s="36"/>
    </row>
    <row r="132" spans="1:7" ht="24">
      <c r="A132" s="43" t="s">
        <v>189</v>
      </c>
      <c r="B132" s="32" t="s">
        <v>29</v>
      </c>
      <c r="C132" s="33" t="s">
        <v>219</v>
      </c>
      <c r="D132" s="34">
        <v>378257476.12</v>
      </c>
      <c r="E132" s="34">
        <v>370689943.99</v>
      </c>
      <c r="F132" s="35">
        <v>7567532.13</v>
      </c>
      <c r="G132" s="36"/>
    </row>
    <row r="133" spans="1:7" ht="60">
      <c r="A133" s="43" t="s">
        <v>220</v>
      </c>
      <c r="B133" s="32" t="s">
        <v>29</v>
      </c>
      <c r="C133" s="33" t="s">
        <v>221</v>
      </c>
      <c r="D133" s="34">
        <v>7994562.28</v>
      </c>
      <c r="E133" s="34">
        <v>7882346.46</v>
      </c>
      <c r="F133" s="35">
        <v>112215.82</v>
      </c>
      <c r="G133" s="36"/>
    </row>
    <row r="134" spans="1:7" ht="48">
      <c r="A134" s="43" t="s">
        <v>222</v>
      </c>
      <c r="B134" s="32" t="s">
        <v>29</v>
      </c>
      <c r="C134" s="33" t="s">
        <v>223</v>
      </c>
      <c r="D134" s="34">
        <v>10276000</v>
      </c>
      <c r="E134" s="34">
        <v>8092706.06</v>
      </c>
      <c r="F134" s="35">
        <v>2183293.94</v>
      </c>
      <c r="G134" s="36"/>
    </row>
    <row r="135" spans="1:7" ht="60">
      <c r="A135" s="43" t="s">
        <v>224</v>
      </c>
      <c r="B135" s="32" t="s">
        <v>29</v>
      </c>
      <c r="C135" s="33" t="s">
        <v>225</v>
      </c>
      <c r="D135" s="34">
        <v>7030800</v>
      </c>
      <c r="E135" s="34">
        <v>6440985.47</v>
      </c>
      <c r="F135" s="35">
        <v>589814.53</v>
      </c>
      <c r="G135" s="36"/>
    </row>
    <row r="136" spans="1:7" ht="12" customHeight="1">
      <c r="A136" s="37"/>
      <c r="B136" s="38"/>
      <c r="C136" s="38"/>
      <c r="D136" s="38"/>
      <c r="E136" s="38"/>
      <c r="F136" s="38"/>
      <c r="G136" s="37"/>
    </row>
    <row r="137" spans="1:7" ht="33.75" customHeight="1">
      <c r="A137" s="61"/>
      <c r="B137" s="62"/>
      <c r="C137" s="62"/>
      <c r="D137" s="62"/>
      <c r="E137" s="62"/>
      <c r="F137" s="62"/>
      <c r="G137" s="39"/>
    </row>
  </sheetData>
  <sheetProtection/>
  <mergeCells count="12">
    <mergeCell ref="A137:F137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  <mergeCell ref="F13:F14"/>
  </mergeCells>
  <printOptions horizontalCentered="1"/>
  <pageMargins left="0.5905511811023623" right="0.5905511811023623" top="0.5905511811023623" bottom="0.5905511811023623" header="0.3937007874015748" footer="0.5118110236220472"/>
  <pageSetup fitToHeight="1000" fitToWidth="1" horizontalDpi="600" verticalDpi="600" orientation="portrait" paperSize="9" scale="72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6"/>
  <sheetViews>
    <sheetView showGridLines="0" zoomScaleSheetLayoutView="100" workbookViewId="0" topLeftCell="A274">
      <selection activeCell="A280" sqref="A280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16.421875" style="1" customWidth="1"/>
    <col min="5" max="5" width="15.57421875" style="1" customWidth="1"/>
    <col min="6" max="6" width="14.00390625" style="1" customWidth="1"/>
    <col min="7" max="7" width="20.7109375" style="1" customWidth="1"/>
    <col min="8" max="8" width="14.140625" style="1" customWidth="1"/>
    <col min="9" max="16384" width="9.140625" style="1" customWidth="1"/>
  </cols>
  <sheetData>
    <row r="1" spans="1:8" ht="15" customHeight="1">
      <c r="A1" s="57" t="s">
        <v>226</v>
      </c>
      <c r="B1" s="58"/>
      <c r="C1" s="58"/>
      <c r="D1" s="58"/>
      <c r="E1" s="58"/>
      <c r="F1" s="58"/>
      <c r="G1" s="3"/>
      <c r="H1" s="3"/>
    </row>
    <row r="2" spans="1:8" ht="9" customHeight="1">
      <c r="A2" s="46"/>
      <c r="B2" s="46"/>
      <c r="C2" s="46"/>
      <c r="D2" s="9"/>
      <c r="E2" s="9"/>
      <c r="F2" s="41" t="s">
        <v>227</v>
      </c>
      <c r="G2" s="8"/>
      <c r="H2" s="8"/>
    </row>
    <row r="3" spans="1:8" ht="15.75" customHeight="1">
      <c r="A3" s="69" t="s">
        <v>22</v>
      </c>
      <c r="B3" s="71" t="s">
        <v>23</v>
      </c>
      <c r="C3" s="71" t="s">
        <v>228</v>
      </c>
      <c r="D3" s="65" t="s">
        <v>25</v>
      </c>
      <c r="E3" s="65" t="s">
        <v>26</v>
      </c>
      <c r="F3" s="59" t="s">
        <v>27</v>
      </c>
      <c r="G3" s="67"/>
      <c r="H3" s="4"/>
    </row>
    <row r="4" spans="1:8" ht="17.25" customHeight="1">
      <c r="A4" s="70"/>
      <c r="B4" s="72"/>
      <c r="C4" s="72"/>
      <c r="D4" s="66"/>
      <c r="E4" s="66"/>
      <c r="F4" s="60"/>
      <c r="G4" s="68"/>
      <c r="H4" s="22"/>
    </row>
    <row r="5" spans="1:8" ht="15.75" customHeight="1">
      <c r="A5" s="44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"/>
      <c r="H5" s="24"/>
    </row>
    <row r="6" spans="1:8" ht="24">
      <c r="A6" s="25" t="s">
        <v>229</v>
      </c>
      <c r="B6" s="26" t="s">
        <v>230</v>
      </c>
      <c r="C6" s="27" t="s">
        <v>30</v>
      </c>
      <c r="D6" s="28">
        <v>2240850049.84</v>
      </c>
      <c r="E6" s="28">
        <v>2140653481.36</v>
      </c>
      <c r="F6" s="29">
        <v>100196568.48</v>
      </c>
      <c r="G6" s="30"/>
      <c r="H6" s="30"/>
    </row>
    <row r="7" spans="1:8" ht="15">
      <c r="A7" s="31" t="s">
        <v>231</v>
      </c>
      <c r="B7" s="32" t="s">
        <v>230</v>
      </c>
      <c r="C7" s="33" t="s">
        <v>232</v>
      </c>
      <c r="D7" s="34">
        <v>29750</v>
      </c>
      <c r="E7" s="34">
        <v>29750</v>
      </c>
      <c r="F7" s="35">
        <v>0</v>
      </c>
      <c r="G7" s="36"/>
      <c r="H7" s="36"/>
    </row>
    <row r="8" spans="1:8" ht="15">
      <c r="A8" s="31" t="s">
        <v>231</v>
      </c>
      <c r="B8" s="32" t="s">
        <v>230</v>
      </c>
      <c r="C8" s="33" t="s">
        <v>233</v>
      </c>
      <c r="D8" s="34">
        <v>55807</v>
      </c>
      <c r="E8" s="34">
        <v>55807</v>
      </c>
      <c r="F8" s="35">
        <v>0</v>
      </c>
      <c r="G8" s="36"/>
      <c r="H8" s="36"/>
    </row>
    <row r="9" spans="1:8" ht="24">
      <c r="A9" s="31" t="s">
        <v>234</v>
      </c>
      <c r="B9" s="32" t="s">
        <v>230</v>
      </c>
      <c r="C9" s="33" t="s">
        <v>235</v>
      </c>
      <c r="D9" s="34">
        <v>7120496</v>
      </c>
      <c r="E9" s="34">
        <v>6833368.61</v>
      </c>
      <c r="F9" s="35">
        <v>287127.39</v>
      </c>
      <c r="G9" s="36"/>
      <c r="H9" s="36"/>
    </row>
    <row r="10" spans="1:8" ht="36">
      <c r="A10" s="31" t="s">
        <v>236</v>
      </c>
      <c r="B10" s="32" t="s">
        <v>230</v>
      </c>
      <c r="C10" s="33" t="s">
        <v>237</v>
      </c>
      <c r="D10" s="34">
        <v>2150390</v>
      </c>
      <c r="E10" s="34">
        <v>2017838.27</v>
      </c>
      <c r="F10" s="35">
        <v>132551.73</v>
      </c>
      <c r="G10" s="36"/>
      <c r="H10" s="36"/>
    </row>
    <row r="11" spans="1:8" ht="15">
      <c r="A11" s="31" t="s">
        <v>231</v>
      </c>
      <c r="B11" s="32" t="s">
        <v>230</v>
      </c>
      <c r="C11" s="33" t="s">
        <v>238</v>
      </c>
      <c r="D11" s="34">
        <v>60770</v>
      </c>
      <c r="E11" s="34">
        <v>59679</v>
      </c>
      <c r="F11" s="35">
        <v>1091</v>
      </c>
      <c r="G11" s="36"/>
      <c r="H11" s="36"/>
    </row>
    <row r="12" spans="1:8" ht="15">
      <c r="A12" s="31" t="s">
        <v>231</v>
      </c>
      <c r="B12" s="32" t="s">
        <v>230</v>
      </c>
      <c r="C12" s="33" t="s">
        <v>239</v>
      </c>
      <c r="D12" s="34">
        <v>2115972</v>
      </c>
      <c r="E12" s="34">
        <v>1801165.6</v>
      </c>
      <c r="F12" s="35">
        <v>314806.4</v>
      </c>
      <c r="G12" s="36"/>
      <c r="H12" s="36"/>
    </row>
    <row r="13" spans="1:8" ht="15">
      <c r="A13" s="31" t="s">
        <v>231</v>
      </c>
      <c r="B13" s="32" t="s">
        <v>230</v>
      </c>
      <c r="C13" s="33" t="s">
        <v>240</v>
      </c>
      <c r="D13" s="34">
        <v>301605</v>
      </c>
      <c r="E13" s="34">
        <v>281536</v>
      </c>
      <c r="F13" s="35">
        <v>20069</v>
      </c>
      <c r="G13" s="36"/>
      <c r="H13" s="36"/>
    </row>
    <row r="14" spans="1:8" ht="24">
      <c r="A14" s="31" t="s">
        <v>241</v>
      </c>
      <c r="B14" s="32" t="s">
        <v>230</v>
      </c>
      <c r="C14" s="33" t="s">
        <v>242</v>
      </c>
      <c r="D14" s="34">
        <v>73818</v>
      </c>
      <c r="E14" s="34">
        <v>73818</v>
      </c>
      <c r="F14" s="35">
        <v>0</v>
      </c>
      <c r="G14" s="36"/>
      <c r="H14" s="36"/>
    </row>
    <row r="15" spans="1:8" ht="15">
      <c r="A15" s="31" t="s">
        <v>231</v>
      </c>
      <c r="B15" s="32" t="s">
        <v>230</v>
      </c>
      <c r="C15" s="33" t="s">
        <v>243</v>
      </c>
      <c r="D15" s="34">
        <v>70000</v>
      </c>
      <c r="E15" s="34">
        <v>47900</v>
      </c>
      <c r="F15" s="35">
        <v>22100</v>
      </c>
      <c r="G15" s="36"/>
      <c r="H15" s="36"/>
    </row>
    <row r="16" spans="1:8" ht="24">
      <c r="A16" s="31" t="s">
        <v>234</v>
      </c>
      <c r="B16" s="32" t="s">
        <v>230</v>
      </c>
      <c r="C16" s="33" t="s">
        <v>244</v>
      </c>
      <c r="D16" s="34">
        <v>2102916.6</v>
      </c>
      <c r="E16" s="34">
        <v>2101991.8</v>
      </c>
      <c r="F16" s="35">
        <v>924.8</v>
      </c>
      <c r="G16" s="36"/>
      <c r="H16" s="36"/>
    </row>
    <row r="17" spans="1:8" ht="36">
      <c r="A17" s="31" t="s">
        <v>236</v>
      </c>
      <c r="B17" s="32" t="s">
        <v>230</v>
      </c>
      <c r="C17" s="33" t="s">
        <v>245</v>
      </c>
      <c r="D17" s="34">
        <v>635080.81</v>
      </c>
      <c r="E17" s="34">
        <v>503092.75</v>
      </c>
      <c r="F17" s="35">
        <v>131988.06</v>
      </c>
      <c r="G17" s="36"/>
      <c r="H17" s="36"/>
    </row>
    <row r="18" spans="1:8" ht="36">
      <c r="A18" s="31" t="s">
        <v>246</v>
      </c>
      <c r="B18" s="32" t="s">
        <v>230</v>
      </c>
      <c r="C18" s="33" t="s">
        <v>247</v>
      </c>
      <c r="D18" s="34">
        <v>107100</v>
      </c>
      <c r="E18" s="34">
        <v>76947</v>
      </c>
      <c r="F18" s="35">
        <v>30153</v>
      </c>
      <c r="G18" s="36"/>
      <c r="H18" s="36"/>
    </row>
    <row r="19" spans="1:8" ht="15">
      <c r="A19" s="31" t="s">
        <v>231</v>
      </c>
      <c r="B19" s="32" t="s">
        <v>230</v>
      </c>
      <c r="C19" s="33" t="s">
        <v>248</v>
      </c>
      <c r="D19" s="34">
        <v>300000</v>
      </c>
      <c r="E19" s="34">
        <v>229556.93</v>
      </c>
      <c r="F19" s="35">
        <v>70443.07</v>
      </c>
      <c r="G19" s="36"/>
      <c r="H19" s="36"/>
    </row>
    <row r="20" spans="1:8" ht="15">
      <c r="A20" s="31" t="s">
        <v>231</v>
      </c>
      <c r="B20" s="32" t="s">
        <v>230</v>
      </c>
      <c r="C20" s="33" t="s">
        <v>249</v>
      </c>
      <c r="D20" s="34">
        <v>400000</v>
      </c>
      <c r="E20" s="34">
        <v>0</v>
      </c>
      <c r="F20" s="35">
        <v>400000</v>
      </c>
      <c r="G20" s="36"/>
      <c r="H20" s="36"/>
    </row>
    <row r="21" spans="1:8" ht="24">
      <c r="A21" s="31" t="s">
        <v>234</v>
      </c>
      <c r="B21" s="32" t="s">
        <v>230</v>
      </c>
      <c r="C21" s="33" t="s">
        <v>250</v>
      </c>
      <c r="D21" s="34">
        <v>60629072.02</v>
      </c>
      <c r="E21" s="34">
        <v>60385788.64</v>
      </c>
      <c r="F21" s="35">
        <v>243283.38</v>
      </c>
      <c r="G21" s="36"/>
      <c r="H21" s="36"/>
    </row>
    <row r="22" spans="1:8" ht="36">
      <c r="A22" s="31" t="s">
        <v>246</v>
      </c>
      <c r="B22" s="32" t="s">
        <v>230</v>
      </c>
      <c r="C22" s="33" t="s">
        <v>251</v>
      </c>
      <c r="D22" s="34">
        <v>456796.4</v>
      </c>
      <c r="E22" s="34">
        <v>154532.43</v>
      </c>
      <c r="F22" s="35">
        <v>302263.97</v>
      </c>
      <c r="G22" s="36"/>
      <c r="H22" s="36"/>
    </row>
    <row r="23" spans="1:8" ht="36">
      <c r="A23" s="31" t="s">
        <v>236</v>
      </c>
      <c r="B23" s="32" t="s">
        <v>230</v>
      </c>
      <c r="C23" s="33" t="s">
        <v>252</v>
      </c>
      <c r="D23" s="34">
        <v>18309979.75</v>
      </c>
      <c r="E23" s="34">
        <v>17630443.44</v>
      </c>
      <c r="F23" s="35">
        <v>679536.31</v>
      </c>
      <c r="G23" s="36"/>
      <c r="H23" s="36"/>
    </row>
    <row r="24" spans="1:8" ht="15">
      <c r="A24" s="31" t="s">
        <v>231</v>
      </c>
      <c r="B24" s="32" t="s">
        <v>230</v>
      </c>
      <c r="C24" s="33" t="s">
        <v>253</v>
      </c>
      <c r="D24" s="34">
        <v>2573893.18</v>
      </c>
      <c r="E24" s="34">
        <v>2138757.86</v>
      </c>
      <c r="F24" s="35">
        <v>435135.32</v>
      </c>
      <c r="G24" s="36"/>
      <c r="H24" s="36"/>
    </row>
    <row r="25" spans="1:8" ht="24">
      <c r="A25" s="31" t="s">
        <v>254</v>
      </c>
      <c r="B25" s="32" t="s">
        <v>230</v>
      </c>
      <c r="C25" s="33" t="s">
        <v>255</v>
      </c>
      <c r="D25" s="34">
        <v>49482</v>
      </c>
      <c r="E25" s="34">
        <v>0</v>
      </c>
      <c r="F25" s="35">
        <v>49482</v>
      </c>
      <c r="G25" s="36"/>
      <c r="H25" s="36"/>
    </row>
    <row r="26" spans="1:8" ht="15">
      <c r="A26" s="31" t="s">
        <v>256</v>
      </c>
      <c r="B26" s="32" t="s">
        <v>230</v>
      </c>
      <c r="C26" s="33" t="s">
        <v>257</v>
      </c>
      <c r="D26" s="34">
        <v>40000</v>
      </c>
      <c r="E26" s="34">
        <v>0</v>
      </c>
      <c r="F26" s="35">
        <v>40000</v>
      </c>
      <c r="G26" s="36"/>
      <c r="H26" s="36"/>
    </row>
    <row r="27" spans="1:8" ht="15">
      <c r="A27" s="31" t="s">
        <v>258</v>
      </c>
      <c r="B27" s="32" t="s">
        <v>230</v>
      </c>
      <c r="C27" s="33" t="s">
        <v>259</v>
      </c>
      <c r="D27" s="34">
        <v>406263.23</v>
      </c>
      <c r="E27" s="34">
        <v>406263.23</v>
      </c>
      <c r="F27" s="35">
        <v>0</v>
      </c>
      <c r="G27" s="36"/>
      <c r="H27" s="36"/>
    </row>
    <row r="28" spans="1:8" ht="15">
      <c r="A28" s="31" t="s">
        <v>231</v>
      </c>
      <c r="B28" s="32" t="s">
        <v>230</v>
      </c>
      <c r="C28" s="33" t="s">
        <v>260</v>
      </c>
      <c r="D28" s="34">
        <v>39860</v>
      </c>
      <c r="E28" s="34">
        <v>12622.94</v>
      </c>
      <c r="F28" s="35">
        <v>27237.06</v>
      </c>
      <c r="G28" s="36"/>
      <c r="H28" s="36"/>
    </row>
    <row r="29" spans="1:8" ht="15">
      <c r="A29" s="31" t="s">
        <v>261</v>
      </c>
      <c r="B29" s="32" t="s">
        <v>230</v>
      </c>
      <c r="C29" s="33" t="s">
        <v>262</v>
      </c>
      <c r="D29" s="34">
        <v>5042857.57</v>
      </c>
      <c r="E29" s="34">
        <v>0</v>
      </c>
      <c r="F29" s="35">
        <v>5042857.57</v>
      </c>
      <c r="G29" s="36"/>
      <c r="H29" s="36"/>
    </row>
    <row r="30" spans="1:8" ht="15">
      <c r="A30" s="31" t="s">
        <v>231</v>
      </c>
      <c r="B30" s="32" t="s">
        <v>230</v>
      </c>
      <c r="C30" s="33" t="s">
        <v>263</v>
      </c>
      <c r="D30" s="34">
        <v>1374024.04</v>
      </c>
      <c r="E30" s="34">
        <v>718597.66</v>
      </c>
      <c r="F30" s="35">
        <v>655426.38</v>
      </c>
      <c r="G30" s="36"/>
      <c r="H30" s="36"/>
    </row>
    <row r="31" spans="1:8" ht="15">
      <c r="A31" s="31" t="s">
        <v>256</v>
      </c>
      <c r="B31" s="32" t="s">
        <v>230</v>
      </c>
      <c r="C31" s="33" t="s">
        <v>264</v>
      </c>
      <c r="D31" s="34">
        <v>80000</v>
      </c>
      <c r="E31" s="34">
        <v>54945.6</v>
      </c>
      <c r="F31" s="35">
        <v>25054.4</v>
      </c>
      <c r="G31" s="36"/>
      <c r="H31" s="36"/>
    </row>
    <row r="32" spans="1:8" ht="24">
      <c r="A32" s="31" t="s">
        <v>234</v>
      </c>
      <c r="B32" s="32" t="s">
        <v>230</v>
      </c>
      <c r="C32" s="33" t="s">
        <v>265</v>
      </c>
      <c r="D32" s="34">
        <v>144000</v>
      </c>
      <c r="E32" s="34">
        <v>144000</v>
      </c>
      <c r="F32" s="35">
        <v>0</v>
      </c>
      <c r="G32" s="36"/>
      <c r="H32" s="36"/>
    </row>
    <row r="33" spans="1:8" ht="36">
      <c r="A33" s="31" t="s">
        <v>236</v>
      </c>
      <c r="B33" s="32" t="s">
        <v>230</v>
      </c>
      <c r="C33" s="33" t="s">
        <v>266</v>
      </c>
      <c r="D33" s="34">
        <v>43488</v>
      </c>
      <c r="E33" s="34">
        <v>43488</v>
      </c>
      <c r="F33" s="35">
        <v>0</v>
      </c>
      <c r="G33" s="36"/>
      <c r="H33" s="36"/>
    </row>
    <row r="34" spans="1:8" ht="24">
      <c r="A34" s="31" t="s">
        <v>234</v>
      </c>
      <c r="B34" s="32" t="s">
        <v>230</v>
      </c>
      <c r="C34" s="33" t="s">
        <v>267</v>
      </c>
      <c r="D34" s="34">
        <v>2304570.56</v>
      </c>
      <c r="E34" s="34">
        <v>2304570.56</v>
      </c>
      <c r="F34" s="35">
        <v>0</v>
      </c>
      <c r="G34" s="36"/>
      <c r="H34" s="36"/>
    </row>
    <row r="35" spans="1:8" ht="36">
      <c r="A35" s="31" t="s">
        <v>236</v>
      </c>
      <c r="B35" s="32" t="s">
        <v>230</v>
      </c>
      <c r="C35" s="33" t="s">
        <v>268</v>
      </c>
      <c r="D35" s="34">
        <v>695980.32</v>
      </c>
      <c r="E35" s="34">
        <v>695980.32</v>
      </c>
      <c r="F35" s="35">
        <v>0</v>
      </c>
      <c r="G35" s="36"/>
      <c r="H35" s="36"/>
    </row>
    <row r="36" spans="1:8" ht="15">
      <c r="A36" s="31" t="s">
        <v>231</v>
      </c>
      <c r="B36" s="32" t="s">
        <v>230</v>
      </c>
      <c r="C36" s="33" t="s">
        <v>269</v>
      </c>
      <c r="D36" s="34">
        <v>1380249.12</v>
      </c>
      <c r="E36" s="34">
        <v>1380249.12</v>
      </c>
      <c r="F36" s="35">
        <v>0</v>
      </c>
      <c r="G36" s="36"/>
      <c r="H36" s="36"/>
    </row>
    <row r="37" spans="1:8" ht="24">
      <c r="A37" s="31" t="s">
        <v>234</v>
      </c>
      <c r="B37" s="32" t="s">
        <v>230</v>
      </c>
      <c r="C37" s="33" t="s">
        <v>270</v>
      </c>
      <c r="D37" s="34">
        <v>414873.27</v>
      </c>
      <c r="E37" s="34">
        <v>313205.81</v>
      </c>
      <c r="F37" s="35">
        <v>101667.46</v>
      </c>
      <c r="G37" s="36"/>
      <c r="H37" s="36"/>
    </row>
    <row r="38" spans="1:8" ht="36">
      <c r="A38" s="31" t="s">
        <v>236</v>
      </c>
      <c r="B38" s="32" t="s">
        <v>230</v>
      </c>
      <c r="C38" s="33" t="s">
        <v>271</v>
      </c>
      <c r="D38" s="34">
        <v>125291.73</v>
      </c>
      <c r="E38" s="34">
        <v>103479.15</v>
      </c>
      <c r="F38" s="35">
        <v>21812.58</v>
      </c>
      <c r="G38" s="36"/>
      <c r="H38" s="36"/>
    </row>
    <row r="39" spans="1:8" ht="24">
      <c r="A39" s="31" t="s">
        <v>234</v>
      </c>
      <c r="B39" s="32" t="s">
        <v>230</v>
      </c>
      <c r="C39" s="33" t="s">
        <v>272</v>
      </c>
      <c r="D39" s="34">
        <v>852717.03</v>
      </c>
      <c r="E39" s="34">
        <v>852717.03</v>
      </c>
      <c r="F39" s="35">
        <v>0</v>
      </c>
      <c r="G39" s="36"/>
      <c r="H39" s="36"/>
    </row>
    <row r="40" spans="1:8" ht="36">
      <c r="A40" s="31" t="s">
        <v>236</v>
      </c>
      <c r="B40" s="32" t="s">
        <v>230</v>
      </c>
      <c r="C40" s="33" t="s">
        <v>273</v>
      </c>
      <c r="D40" s="34">
        <v>256666.97</v>
      </c>
      <c r="E40" s="34">
        <v>256666.97</v>
      </c>
      <c r="F40" s="35">
        <v>0</v>
      </c>
      <c r="G40" s="36"/>
      <c r="H40" s="36"/>
    </row>
    <row r="41" spans="1:8" ht="15">
      <c r="A41" s="31" t="s">
        <v>231</v>
      </c>
      <c r="B41" s="32" t="s">
        <v>230</v>
      </c>
      <c r="C41" s="33" t="s">
        <v>274</v>
      </c>
      <c r="D41" s="34">
        <v>72000</v>
      </c>
      <c r="E41" s="34">
        <v>72000</v>
      </c>
      <c r="F41" s="35">
        <v>0</v>
      </c>
      <c r="G41" s="36"/>
      <c r="H41" s="36"/>
    </row>
    <row r="42" spans="1:8" ht="24">
      <c r="A42" s="31" t="s">
        <v>234</v>
      </c>
      <c r="B42" s="32" t="s">
        <v>230</v>
      </c>
      <c r="C42" s="33" t="s">
        <v>275</v>
      </c>
      <c r="D42" s="34">
        <v>552733.43</v>
      </c>
      <c r="E42" s="34">
        <v>552733.43</v>
      </c>
      <c r="F42" s="35">
        <v>0</v>
      </c>
      <c r="G42" s="36"/>
      <c r="H42" s="36"/>
    </row>
    <row r="43" spans="1:8" ht="36">
      <c r="A43" s="31" t="s">
        <v>236</v>
      </c>
      <c r="B43" s="32" t="s">
        <v>230</v>
      </c>
      <c r="C43" s="33" t="s">
        <v>276</v>
      </c>
      <c r="D43" s="34">
        <v>166925.57</v>
      </c>
      <c r="E43" s="34">
        <v>166925.57</v>
      </c>
      <c r="F43" s="35">
        <v>0</v>
      </c>
      <c r="G43" s="36"/>
      <c r="H43" s="36"/>
    </row>
    <row r="44" spans="1:8" ht="15">
      <c r="A44" s="31" t="s">
        <v>231</v>
      </c>
      <c r="B44" s="32" t="s">
        <v>230</v>
      </c>
      <c r="C44" s="33" t="s">
        <v>277</v>
      </c>
      <c r="D44" s="34">
        <v>61800</v>
      </c>
      <c r="E44" s="34">
        <v>61800</v>
      </c>
      <c r="F44" s="35">
        <v>0</v>
      </c>
      <c r="G44" s="36"/>
      <c r="H44" s="36"/>
    </row>
    <row r="45" spans="1:8" ht="24">
      <c r="A45" s="31" t="s">
        <v>234</v>
      </c>
      <c r="B45" s="32" t="s">
        <v>230</v>
      </c>
      <c r="C45" s="33" t="s">
        <v>278</v>
      </c>
      <c r="D45" s="34">
        <v>624567.9</v>
      </c>
      <c r="E45" s="34">
        <v>624567.9</v>
      </c>
      <c r="F45" s="35">
        <v>0</v>
      </c>
      <c r="G45" s="36"/>
      <c r="H45" s="36"/>
    </row>
    <row r="46" spans="1:8" ht="36">
      <c r="A46" s="31" t="s">
        <v>236</v>
      </c>
      <c r="B46" s="32" t="s">
        <v>230</v>
      </c>
      <c r="C46" s="33" t="s">
        <v>279</v>
      </c>
      <c r="D46" s="34">
        <v>187713.51</v>
      </c>
      <c r="E46" s="34">
        <v>187713.51</v>
      </c>
      <c r="F46" s="35">
        <v>0</v>
      </c>
      <c r="G46" s="36"/>
      <c r="H46" s="36"/>
    </row>
    <row r="47" spans="1:8" ht="15">
      <c r="A47" s="31" t="s">
        <v>231</v>
      </c>
      <c r="B47" s="32" t="s">
        <v>230</v>
      </c>
      <c r="C47" s="33" t="s">
        <v>280</v>
      </c>
      <c r="D47" s="34">
        <v>35885.59</v>
      </c>
      <c r="E47" s="34">
        <v>35885.59</v>
      </c>
      <c r="F47" s="35">
        <v>0</v>
      </c>
      <c r="G47" s="36"/>
      <c r="H47" s="36"/>
    </row>
    <row r="48" spans="1:8" ht="24">
      <c r="A48" s="31" t="s">
        <v>234</v>
      </c>
      <c r="B48" s="32" t="s">
        <v>230</v>
      </c>
      <c r="C48" s="33" t="s">
        <v>281</v>
      </c>
      <c r="D48" s="34">
        <v>1921261.67</v>
      </c>
      <c r="E48" s="34">
        <v>1921261.67</v>
      </c>
      <c r="F48" s="35">
        <v>0</v>
      </c>
      <c r="G48" s="36"/>
      <c r="H48" s="36"/>
    </row>
    <row r="49" spans="1:8" ht="36">
      <c r="A49" s="31" t="s">
        <v>236</v>
      </c>
      <c r="B49" s="32" t="s">
        <v>230</v>
      </c>
      <c r="C49" s="33" t="s">
        <v>282</v>
      </c>
      <c r="D49" s="34">
        <v>571316.33</v>
      </c>
      <c r="E49" s="34">
        <v>571316.33</v>
      </c>
      <c r="F49" s="35">
        <v>0</v>
      </c>
      <c r="G49" s="36"/>
      <c r="H49" s="36"/>
    </row>
    <row r="50" spans="1:8" ht="15">
      <c r="A50" s="31" t="s">
        <v>231</v>
      </c>
      <c r="B50" s="32" t="s">
        <v>230</v>
      </c>
      <c r="C50" s="33" t="s">
        <v>283</v>
      </c>
      <c r="D50" s="34">
        <v>236400</v>
      </c>
      <c r="E50" s="34">
        <v>236400</v>
      </c>
      <c r="F50" s="35">
        <v>0</v>
      </c>
      <c r="G50" s="36"/>
      <c r="H50" s="36"/>
    </row>
    <row r="51" spans="1:8" ht="15">
      <c r="A51" s="31" t="s">
        <v>284</v>
      </c>
      <c r="B51" s="32" t="s">
        <v>230</v>
      </c>
      <c r="C51" s="33" t="s">
        <v>285</v>
      </c>
      <c r="D51" s="34">
        <v>13204631.76</v>
      </c>
      <c r="E51" s="34">
        <v>13204631.76</v>
      </c>
      <c r="F51" s="35">
        <v>0</v>
      </c>
      <c r="G51" s="36"/>
      <c r="H51" s="36"/>
    </row>
    <row r="52" spans="1:8" ht="36">
      <c r="A52" s="31" t="s">
        <v>286</v>
      </c>
      <c r="B52" s="32" t="s">
        <v>230</v>
      </c>
      <c r="C52" s="33" t="s">
        <v>287</v>
      </c>
      <c r="D52" s="34">
        <v>3987768.36</v>
      </c>
      <c r="E52" s="34">
        <v>3970568.61</v>
      </c>
      <c r="F52" s="35">
        <v>17199.75</v>
      </c>
      <c r="G52" s="36"/>
      <c r="H52" s="36"/>
    </row>
    <row r="53" spans="1:8" ht="15">
      <c r="A53" s="31" t="s">
        <v>231</v>
      </c>
      <c r="B53" s="32" t="s">
        <v>230</v>
      </c>
      <c r="C53" s="33" t="s">
        <v>288</v>
      </c>
      <c r="D53" s="34">
        <v>22765876.11</v>
      </c>
      <c r="E53" s="34">
        <v>20917799.18</v>
      </c>
      <c r="F53" s="35">
        <v>1848076.93</v>
      </c>
      <c r="G53" s="36"/>
      <c r="H53" s="36"/>
    </row>
    <row r="54" spans="1:8" ht="24">
      <c r="A54" s="31" t="s">
        <v>254</v>
      </c>
      <c r="B54" s="32" t="s">
        <v>230</v>
      </c>
      <c r="C54" s="33" t="s">
        <v>289</v>
      </c>
      <c r="D54" s="34">
        <v>385000</v>
      </c>
      <c r="E54" s="34">
        <v>116887</v>
      </c>
      <c r="F54" s="35">
        <v>268113</v>
      </c>
      <c r="G54" s="36"/>
      <c r="H54" s="36"/>
    </row>
    <row r="55" spans="1:8" ht="15">
      <c r="A55" s="31" t="s">
        <v>256</v>
      </c>
      <c r="B55" s="32" t="s">
        <v>230</v>
      </c>
      <c r="C55" s="33" t="s">
        <v>290</v>
      </c>
      <c r="D55" s="34">
        <v>105000</v>
      </c>
      <c r="E55" s="34">
        <v>68925</v>
      </c>
      <c r="F55" s="35">
        <v>36075</v>
      </c>
      <c r="G55" s="36"/>
      <c r="H55" s="36"/>
    </row>
    <row r="56" spans="1:8" ht="15">
      <c r="A56" s="31" t="s">
        <v>231</v>
      </c>
      <c r="B56" s="32" t="s">
        <v>230</v>
      </c>
      <c r="C56" s="33" t="s">
        <v>291</v>
      </c>
      <c r="D56" s="34">
        <v>1336862</v>
      </c>
      <c r="E56" s="34">
        <v>1307326.27</v>
      </c>
      <c r="F56" s="35">
        <v>29535.73</v>
      </c>
      <c r="G56" s="36"/>
      <c r="H56" s="36"/>
    </row>
    <row r="57" spans="1:8" ht="15">
      <c r="A57" s="31" t="s">
        <v>231</v>
      </c>
      <c r="B57" s="32" t="s">
        <v>230</v>
      </c>
      <c r="C57" s="33" t="s">
        <v>292</v>
      </c>
      <c r="D57" s="34">
        <v>129772</v>
      </c>
      <c r="E57" s="34">
        <v>128993.77</v>
      </c>
      <c r="F57" s="35">
        <v>778.23</v>
      </c>
      <c r="G57" s="36"/>
      <c r="H57" s="36"/>
    </row>
    <row r="58" spans="1:8" ht="15">
      <c r="A58" s="31" t="s">
        <v>231</v>
      </c>
      <c r="B58" s="32" t="s">
        <v>230</v>
      </c>
      <c r="C58" s="33" t="s">
        <v>293</v>
      </c>
      <c r="D58" s="34">
        <v>3937074</v>
      </c>
      <c r="E58" s="34">
        <v>3865714.71</v>
      </c>
      <c r="F58" s="35">
        <v>71359.29</v>
      </c>
      <c r="G58" s="36"/>
      <c r="H58" s="36"/>
    </row>
    <row r="59" spans="1:8" ht="15">
      <c r="A59" s="31" t="s">
        <v>231</v>
      </c>
      <c r="B59" s="32" t="s">
        <v>230</v>
      </c>
      <c r="C59" s="33" t="s">
        <v>294</v>
      </c>
      <c r="D59" s="34">
        <v>250000</v>
      </c>
      <c r="E59" s="34">
        <v>200000</v>
      </c>
      <c r="F59" s="35">
        <v>50000</v>
      </c>
      <c r="G59" s="36"/>
      <c r="H59" s="36"/>
    </row>
    <row r="60" spans="1:8" ht="15">
      <c r="A60" s="31" t="s">
        <v>231</v>
      </c>
      <c r="B60" s="32" t="s">
        <v>230</v>
      </c>
      <c r="C60" s="33" t="s">
        <v>295</v>
      </c>
      <c r="D60" s="34">
        <v>250000</v>
      </c>
      <c r="E60" s="34">
        <v>248175</v>
      </c>
      <c r="F60" s="35">
        <v>1825</v>
      </c>
      <c r="G60" s="36"/>
      <c r="H60" s="36"/>
    </row>
    <row r="61" spans="1:8" ht="15">
      <c r="A61" s="31" t="s">
        <v>231</v>
      </c>
      <c r="B61" s="32" t="s">
        <v>230</v>
      </c>
      <c r="C61" s="33" t="s">
        <v>296</v>
      </c>
      <c r="D61" s="34">
        <v>1260496</v>
      </c>
      <c r="E61" s="34">
        <v>1259164.68</v>
      </c>
      <c r="F61" s="35">
        <v>1331.32</v>
      </c>
      <c r="G61" s="36"/>
      <c r="H61" s="36"/>
    </row>
    <row r="62" spans="1:8" ht="15">
      <c r="A62" s="31" t="s">
        <v>231</v>
      </c>
      <c r="B62" s="32" t="s">
        <v>230</v>
      </c>
      <c r="C62" s="33" t="s">
        <v>297</v>
      </c>
      <c r="D62" s="34">
        <v>83928</v>
      </c>
      <c r="E62" s="34">
        <v>79442.16</v>
      </c>
      <c r="F62" s="35">
        <v>4485.84</v>
      </c>
      <c r="G62" s="36"/>
      <c r="H62" s="36"/>
    </row>
    <row r="63" spans="1:8" ht="24">
      <c r="A63" s="31" t="s">
        <v>241</v>
      </c>
      <c r="B63" s="32" t="s">
        <v>230</v>
      </c>
      <c r="C63" s="33" t="s">
        <v>298</v>
      </c>
      <c r="D63" s="34">
        <v>201341.5</v>
      </c>
      <c r="E63" s="34">
        <v>151341.5</v>
      </c>
      <c r="F63" s="35">
        <v>50000</v>
      </c>
      <c r="G63" s="36"/>
      <c r="H63" s="36"/>
    </row>
    <row r="64" spans="1:8" ht="15">
      <c r="A64" s="31" t="s">
        <v>258</v>
      </c>
      <c r="B64" s="32" t="s">
        <v>230</v>
      </c>
      <c r="C64" s="33" t="s">
        <v>299</v>
      </c>
      <c r="D64" s="34">
        <v>155000</v>
      </c>
      <c r="E64" s="34">
        <v>153516</v>
      </c>
      <c r="F64" s="35">
        <v>1484</v>
      </c>
      <c r="G64" s="36"/>
      <c r="H64" s="36"/>
    </row>
    <row r="65" spans="1:8" ht="24">
      <c r="A65" s="31" t="s">
        <v>234</v>
      </c>
      <c r="B65" s="32" t="s">
        <v>230</v>
      </c>
      <c r="C65" s="33" t="s">
        <v>300</v>
      </c>
      <c r="D65" s="34">
        <v>1980.03</v>
      </c>
      <c r="E65" s="34">
        <v>1980.03</v>
      </c>
      <c r="F65" s="35">
        <v>0</v>
      </c>
      <c r="G65" s="36"/>
      <c r="H65" s="36"/>
    </row>
    <row r="66" spans="1:8" ht="36">
      <c r="A66" s="31" t="s">
        <v>236</v>
      </c>
      <c r="B66" s="32" t="s">
        <v>230</v>
      </c>
      <c r="C66" s="33" t="s">
        <v>301</v>
      </c>
      <c r="D66" s="34">
        <v>597.97</v>
      </c>
      <c r="E66" s="34">
        <v>597.97</v>
      </c>
      <c r="F66" s="35">
        <v>0</v>
      </c>
      <c r="G66" s="36"/>
      <c r="H66" s="36"/>
    </row>
    <row r="67" spans="1:8" ht="15">
      <c r="A67" s="31" t="s">
        <v>231</v>
      </c>
      <c r="B67" s="32" t="s">
        <v>230</v>
      </c>
      <c r="C67" s="33" t="s">
        <v>302</v>
      </c>
      <c r="D67" s="34">
        <v>645</v>
      </c>
      <c r="E67" s="34">
        <v>645</v>
      </c>
      <c r="F67" s="35">
        <v>0</v>
      </c>
      <c r="G67" s="36"/>
      <c r="H67" s="36"/>
    </row>
    <row r="68" spans="1:8" ht="15">
      <c r="A68" s="31" t="s">
        <v>231</v>
      </c>
      <c r="B68" s="32" t="s">
        <v>230</v>
      </c>
      <c r="C68" s="33" t="s">
        <v>303</v>
      </c>
      <c r="D68" s="34">
        <v>3520270</v>
      </c>
      <c r="E68" s="34">
        <v>3502394</v>
      </c>
      <c r="F68" s="35">
        <v>17876</v>
      </c>
      <c r="G68" s="36"/>
      <c r="H68" s="36"/>
    </row>
    <row r="69" spans="1:8" ht="15">
      <c r="A69" s="31" t="s">
        <v>231</v>
      </c>
      <c r="B69" s="32" t="s">
        <v>230</v>
      </c>
      <c r="C69" s="33" t="s">
        <v>304</v>
      </c>
      <c r="D69" s="34">
        <v>2660237.03</v>
      </c>
      <c r="E69" s="34">
        <v>1142811.91</v>
      </c>
      <c r="F69" s="35">
        <v>1517425.12</v>
      </c>
      <c r="G69" s="36"/>
      <c r="H69" s="36"/>
    </row>
    <row r="70" spans="1:8" ht="15">
      <c r="A70" s="31" t="s">
        <v>231</v>
      </c>
      <c r="B70" s="32" t="s">
        <v>230</v>
      </c>
      <c r="C70" s="33" t="s">
        <v>305</v>
      </c>
      <c r="D70" s="34">
        <v>35600</v>
      </c>
      <c r="E70" s="34">
        <v>34247.92</v>
      </c>
      <c r="F70" s="35">
        <v>1352.08</v>
      </c>
      <c r="G70" s="36"/>
      <c r="H70" s="36"/>
    </row>
    <row r="71" spans="1:8" ht="15">
      <c r="A71" s="31" t="s">
        <v>231</v>
      </c>
      <c r="B71" s="32" t="s">
        <v>230</v>
      </c>
      <c r="C71" s="33" t="s">
        <v>306</v>
      </c>
      <c r="D71" s="34">
        <v>397562</v>
      </c>
      <c r="E71" s="34">
        <v>324998</v>
      </c>
      <c r="F71" s="35">
        <v>72564</v>
      </c>
      <c r="G71" s="36"/>
      <c r="H71" s="36"/>
    </row>
    <row r="72" spans="1:8" ht="15">
      <c r="A72" s="31" t="s">
        <v>231</v>
      </c>
      <c r="B72" s="32" t="s">
        <v>230</v>
      </c>
      <c r="C72" s="33" t="s">
        <v>307</v>
      </c>
      <c r="D72" s="34">
        <v>62460</v>
      </c>
      <c r="E72" s="34">
        <v>62460</v>
      </c>
      <c r="F72" s="35">
        <v>0</v>
      </c>
      <c r="G72" s="36"/>
      <c r="H72" s="36"/>
    </row>
    <row r="73" spans="1:8" ht="15">
      <c r="A73" s="31" t="s">
        <v>231</v>
      </c>
      <c r="B73" s="32" t="s">
        <v>230</v>
      </c>
      <c r="C73" s="33" t="s">
        <v>308</v>
      </c>
      <c r="D73" s="34">
        <v>727311</v>
      </c>
      <c r="E73" s="34">
        <v>257349.03</v>
      </c>
      <c r="F73" s="35">
        <v>469961.97</v>
      </c>
      <c r="G73" s="36"/>
      <c r="H73" s="36"/>
    </row>
    <row r="74" spans="1:8" ht="15">
      <c r="A74" s="31" t="s">
        <v>284</v>
      </c>
      <c r="B74" s="32" t="s">
        <v>230</v>
      </c>
      <c r="C74" s="33" t="s">
        <v>309</v>
      </c>
      <c r="D74" s="34">
        <v>12333727.64</v>
      </c>
      <c r="E74" s="34">
        <v>12304673.89</v>
      </c>
      <c r="F74" s="35">
        <v>29053.75</v>
      </c>
      <c r="G74" s="36"/>
      <c r="H74" s="36"/>
    </row>
    <row r="75" spans="1:8" ht="24">
      <c r="A75" s="31" t="s">
        <v>310</v>
      </c>
      <c r="B75" s="32" t="s">
        <v>230</v>
      </c>
      <c r="C75" s="33" t="s">
        <v>311</v>
      </c>
      <c r="D75" s="34">
        <v>116800</v>
      </c>
      <c r="E75" s="34">
        <v>104134</v>
      </c>
      <c r="F75" s="35">
        <v>12666</v>
      </c>
      <c r="G75" s="36"/>
      <c r="H75" s="36"/>
    </row>
    <row r="76" spans="1:8" ht="36">
      <c r="A76" s="31" t="s">
        <v>286</v>
      </c>
      <c r="B76" s="32" t="s">
        <v>230</v>
      </c>
      <c r="C76" s="33" t="s">
        <v>312</v>
      </c>
      <c r="D76" s="34">
        <v>3724786.49</v>
      </c>
      <c r="E76" s="34">
        <v>3695289.05</v>
      </c>
      <c r="F76" s="35">
        <v>29497.44</v>
      </c>
      <c r="G76" s="36"/>
      <c r="H76" s="36"/>
    </row>
    <row r="77" spans="1:8" ht="15">
      <c r="A77" s="31" t="s">
        <v>231</v>
      </c>
      <c r="B77" s="32" t="s">
        <v>230</v>
      </c>
      <c r="C77" s="33" t="s">
        <v>313</v>
      </c>
      <c r="D77" s="34">
        <v>1380363.84</v>
      </c>
      <c r="E77" s="34">
        <v>794866.54</v>
      </c>
      <c r="F77" s="35">
        <v>585497.3</v>
      </c>
      <c r="G77" s="36"/>
      <c r="H77" s="36"/>
    </row>
    <row r="78" spans="1:8" ht="24">
      <c r="A78" s="31" t="s">
        <v>254</v>
      </c>
      <c r="B78" s="32" t="s">
        <v>230</v>
      </c>
      <c r="C78" s="33" t="s">
        <v>314</v>
      </c>
      <c r="D78" s="34">
        <v>192824</v>
      </c>
      <c r="E78" s="34">
        <v>34410.22</v>
      </c>
      <c r="F78" s="35">
        <v>158413.78</v>
      </c>
      <c r="G78" s="36"/>
      <c r="H78" s="36"/>
    </row>
    <row r="79" spans="1:8" ht="15">
      <c r="A79" s="31" t="s">
        <v>256</v>
      </c>
      <c r="B79" s="32" t="s">
        <v>230</v>
      </c>
      <c r="C79" s="33" t="s">
        <v>315</v>
      </c>
      <c r="D79" s="34">
        <v>34005</v>
      </c>
      <c r="E79" s="34">
        <v>6191</v>
      </c>
      <c r="F79" s="35">
        <v>27814</v>
      </c>
      <c r="G79" s="36"/>
      <c r="H79" s="36"/>
    </row>
    <row r="80" spans="1:8" ht="15">
      <c r="A80" s="31" t="s">
        <v>258</v>
      </c>
      <c r="B80" s="32" t="s">
        <v>230</v>
      </c>
      <c r="C80" s="33" t="s">
        <v>316</v>
      </c>
      <c r="D80" s="34">
        <v>20895</v>
      </c>
      <c r="E80" s="34">
        <v>1500</v>
      </c>
      <c r="F80" s="35">
        <v>19395</v>
      </c>
      <c r="G80" s="36"/>
      <c r="H80" s="36"/>
    </row>
    <row r="81" spans="1:8" ht="15">
      <c r="A81" s="31" t="s">
        <v>231</v>
      </c>
      <c r="B81" s="32" t="s">
        <v>230</v>
      </c>
      <c r="C81" s="33" t="s">
        <v>317</v>
      </c>
      <c r="D81" s="34">
        <v>1647502.52</v>
      </c>
      <c r="E81" s="34">
        <v>1647502.52</v>
      </c>
      <c r="F81" s="35">
        <v>0</v>
      </c>
      <c r="G81" s="36"/>
      <c r="H81" s="36"/>
    </row>
    <row r="82" spans="1:8" ht="24">
      <c r="A82" s="31" t="s">
        <v>318</v>
      </c>
      <c r="B82" s="32" t="s">
        <v>230</v>
      </c>
      <c r="C82" s="33" t="s">
        <v>319</v>
      </c>
      <c r="D82" s="34">
        <v>174350</v>
      </c>
      <c r="E82" s="34">
        <v>174350</v>
      </c>
      <c r="F82" s="35">
        <v>0</v>
      </c>
      <c r="G82" s="36"/>
      <c r="H82" s="36"/>
    </row>
    <row r="83" spans="1:8" ht="15">
      <c r="A83" s="31" t="s">
        <v>231</v>
      </c>
      <c r="B83" s="32" t="s">
        <v>230</v>
      </c>
      <c r="C83" s="33" t="s">
        <v>320</v>
      </c>
      <c r="D83" s="34">
        <v>571546</v>
      </c>
      <c r="E83" s="34">
        <v>0</v>
      </c>
      <c r="F83" s="35">
        <v>571546</v>
      </c>
      <c r="G83" s="36"/>
      <c r="H83" s="36"/>
    </row>
    <row r="84" spans="1:8" ht="36">
      <c r="A84" s="31" t="s">
        <v>321</v>
      </c>
      <c r="B84" s="32" t="s">
        <v>230</v>
      </c>
      <c r="C84" s="33" t="s">
        <v>322</v>
      </c>
      <c r="D84" s="34">
        <v>10377850</v>
      </c>
      <c r="E84" s="34">
        <v>4523909.02</v>
      </c>
      <c r="F84" s="35">
        <v>5853940.98</v>
      </c>
      <c r="G84" s="36"/>
      <c r="H84" s="36"/>
    </row>
    <row r="85" spans="1:8" ht="36">
      <c r="A85" s="31" t="s">
        <v>321</v>
      </c>
      <c r="B85" s="32" t="s">
        <v>230</v>
      </c>
      <c r="C85" s="33" t="s">
        <v>323</v>
      </c>
      <c r="D85" s="34">
        <v>52150</v>
      </c>
      <c r="E85" s="34">
        <v>22733.21</v>
      </c>
      <c r="F85" s="35">
        <v>29416.79</v>
      </c>
      <c r="G85" s="36"/>
      <c r="H85" s="36"/>
    </row>
    <row r="86" spans="1:8" ht="48">
      <c r="A86" s="31" t="s">
        <v>324</v>
      </c>
      <c r="B86" s="32" t="s">
        <v>230</v>
      </c>
      <c r="C86" s="33" t="s">
        <v>325</v>
      </c>
      <c r="D86" s="34">
        <v>4049629.44</v>
      </c>
      <c r="E86" s="34">
        <v>4049629.44</v>
      </c>
      <c r="F86" s="35">
        <v>0</v>
      </c>
      <c r="G86" s="36"/>
      <c r="H86" s="36"/>
    </row>
    <row r="87" spans="1:8" ht="15">
      <c r="A87" s="31" t="s">
        <v>231</v>
      </c>
      <c r="B87" s="32" t="s">
        <v>230</v>
      </c>
      <c r="C87" s="33" t="s">
        <v>326</v>
      </c>
      <c r="D87" s="34">
        <v>4824633.33</v>
      </c>
      <c r="E87" s="34">
        <v>4824633.33</v>
      </c>
      <c r="F87" s="35">
        <v>0</v>
      </c>
      <c r="G87" s="36"/>
      <c r="H87" s="36"/>
    </row>
    <row r="88" spans="1:8" ht="15">
      <c r="A88" s="31" t="s">
        <v>231</v>
      </c>
      <c r="B88" s="32" t="s">
        <v>230</v>
      </c>
      <c r="C88" s="33" t="s">
        <v>327</v>
      </c>
      <c r="D88" s="34">
        <v>1857111.25</v>
      </c>
      <c r="E88" s="34">
        <v>1857111.25</v>
      </c>
      <c r="F88" s="35">
        <v>0</v>
      </c>
      <c r="G88" s="36"/>
      <c r="H88" s="36"/>
    </row>
    <row r="89" spans="1:8" ht="15">
      <c r="A89" s="31" t="s">
        <v>231</v>
      </c>
      <c r="B89" s="32" t="s">
        <v>230</v>
      </c>
      <c r="C89" s="33" t="s">
        <v>328</v>
      </c>
      <c r="D89" s="34">
        <v>45315061.64</v>
      </c>
      <c r="E89" s="34">
        <v>43654135.37</v>
      </c>
      <c r="F89" s="35">
        <v>1660926.27</v>
      </c>
      <c r="G89" s="36"/>
      <c r="H89" s="36"/>
    </row>
    <row r="90" spans="1:8" ht="15">
      <c r="A90" s="31" t="s">
        <v>231</v>
      </c>
      <c r="B90" s="32" t="s">
        <v>230</v>
      </c>
      <c r="C90" s="33" t="s">
        <v>329</v>
      </c>
      <c r="D90" s="34">
        <v>125994444.44</v>
      </c>
      <c r="E90" s="34">
        <v>125994444.44</v>
      </c>
      <c r="F90" s="35">
        <v>0</v>
      </c>
      <c r="G90" s="36"/>
      <c r="H90" s="36"/>
    </row>
    <row r="91" spans="1:8" ht="15">
      <c r="A91" s="31" t="s">
        <v>231</v>
      </c>
      <c r="B91" s="32" t="s">
        <v>230</v>
      </c>
      <c r="C91" s="33" t="s">
        <v>330</v>
      </c>
      <c r="D91" s="34">
        <v>104731328.54</v>
      </c>
      <c r="E91" s="34">
        <v>104731328.54</v>
      </c>
      <c r="F91" s="35">
        <v>0</v>
      </c>
      <c r="G91" s="36"/>
      <c r="H91" s="36"/>
    </row>
    <row r="92" spans="1:8" ht="15">
      <c r="A92" s="31" t="s">
        <v>231</v>
      </c>
      <c r="B92" s="32" t="s">
        <v>230</v>
      </c>
      <c r="C92" s="33" t="s">
        <v>331</v>
      </c>
      <c r="D92" s="34">
        <v>1057892.21</v>
      </c>
      <c r="E92" s="34">
        <v>1057892.21</v>
      </c>
      <c r="F92" s="35">
        <v>0</v>
      </c>
      <c r="G92" s="36"/>
      <c r="H92" s="36"/>
    </row>
    <row r="93" spans="1:8" ht="36">
      <c r="A93" s="31" t="s">
        <v>321</v>
      </c>
      <c r="B93" s="32" t="s">
        <v>230</v>
      </c>
      <c r="C93" s="33" t="s">
        <v>332</v>
      </c>
      <c r="D93" s="34">
        <v>776059.76</v>
      </c>
      <c r="E93" s="34">
        <v>0</v>
      </c>
      <c r="F93" s="35">
        <v>776059.76</v>
      </c>
      <c r="G93" s="36"/>
      <c r="H93" s="36"/>
    </row>
    <row r="94" spans="1:8" ht="36">
      <c r="A94" s="31" t="s">
        <v>321</v>
      </c>
      <c r="B94" s="32" t="s">
        <v>230</v>
      </c>
      <c r="C94" s="33" t="s">
        <v>333</v>
      </c>
      <c r="D94" s="34">
        <v>906030.15</v>
      </c>
      <c r="E94" s="34">
        <v>0</v>
      </c>
      <c r="F94" s="35">
        <v>906030.15</v>
      </c>
      <c r="G94" s="36"/>
      <c r="H94" s="36"/>
    </row>
    <row r="95" spans="1:8" ht="36">
      <c r="A95" s="31" t="s">
        <v>321</v>
      </c>
      <c r="B95" s="32" t="s">
        <v>230</v>
      </c>
      <c r="C95" s="33" t="s">
        <v>334</v>
      </c>
      <c r="D95" s="34">
        <v>656928.88</v>
      </c>
      <c r="E95" s="34">
        <v>0</v>
      </c>
      <c r="F95" s="35">
        <v>656928.88</v>
      </c>
      <c r="G95" s="36"/>
      <c r="H95" s="36"/>
    </row>
    <row r="96" spans="1:8" ht="36">
      <c r="A96" s="31" t="s">
        <v>321</v>
      </c>
      <c r="B96" s="32" t="s">
        <v>230</v>
      </c>
      <c r="C96" s="33" t="s">
        <v>335</v>
      </c>
      <c r="D96" s="34">
        <v>617587.94</v>
      </c>
      <c r="E96" s="34">
        <v>0</v>
      </c>
      <c r="F96" s="35">
        <v>617587.94</v>
      </c>
      <c r="G96" s="36"/>
      <c r="H96" s="36"/>
    </row>
    <row r="97" spans="1:8" ht="36">
      <c r="A97" s="31" t="s">
        <v>321</v>
      </c>
      <c r="B97" s="32" t="s">
        <v>230</v>
      </c>
      <c r="C97" s="33" t="s">
        <v>336</v>
      </c>
      <c r="D97" s="34">
        <v>620124.35</v>
      </c>
      <c r="E97" s="34">
        <v>0</v>
      </c>
      <c r="F97" s="35">
        <v>620124.35</v>
      </c>
      <c r="G97" s="36"/>
      <c r="H97" s="36"/>
    </row>
    <row r="98" spans="1:8" ht="36">
      <c r="A98" s="31" t="s">
        <v>321</v>
      </c>
      <c r="B98" s="32" t="s">
        <v>230</v>
      </c>
      <c r="C98" s="33" t="s">
        <v>337</v>
      </c>
      <c r="D98" s="34">
        <v>1075589.13</v>
      </c>
      <c r="E98" s="34">
        <v>0</v>
      </c>
      <c r="F98" s="35">
        <v>1075589.13</v>
      </c>
      <c r="G98" s="36"/>
      <c r="H98" s="36"/>
    </row>
    <row r="99" spans="1:8" ht="36">
      <c r="A99" s="31" t="s">
        <v>321</v>
      </c>
      <c r="B99" s="32" t="s">
        <v>230</v>
      </c>
      <c r="C99" s="33" t="s">
        <v>338</v>
      </c>
      <c r="D99" s="34">
        <v>734673.37</v>
      </c>
      <c r="E99" s="34">
        <v>0</v>
      </c>
      <c r="F99" s="35">
        <v>734673.37</v>
      </c>
      <c r="G99" s="36"/>
      <c r="H99" s="36"/>
    </row>
    <row r="100" spans="1:8" ht="36">
      <c r="A100" s="31" t="s">
        <v>321</v>
      </c>
      <c r="B100" s="32" t="s">
        <v>230</v>
      </c>
      <c r="C100" s="33" t="s">
        <v>339</v>
      </c>
      <c r="D100" s="34">
        <v>100000000</v>
      </c>
      <c r="E100" s="34">
        <v>100000000</v>
      </c>
      <c r="F100" s="35">
        <v>0</v>
      </c>
      <c r="G100" s="36"/>
      <c r="H100" s="36"/>
    </row>
    <row r="101" spans="1:8" ht="36">
      <c r="A101" s="31" t="s">
        <v>321</v>
      </c>
      <c r="B101" s="32" t="s">
        <v>230</v>
      </c>
      <c r="C101" s="33" t="s">
        <v>340</v>
      </c>
      <c r="D101" s="34">
        <v>3654987.25</v>
      </c>
      <c r="E101" s="34">
        <v>3654987.25</v>
      </c>
      <c r="F101" s="35">
        <v>0</v>
      </c>
      <c r="G101" s="36"/>
      <c r="H101" s="36"/>
    </row>
    <row r="102" spans="1:8" ht="36">
      <c r="A102" s="31" t="s">
        <v>321</v>
      </c>
      <c r="B102" s="32" t="s">
        <v>230</v>
      </c>
      <c r="C102" s="33" t="s">
        <v>341</v>
      </c>
      <c r="D102" s="34">
        <v>27248431.2</v>
      </c>
      <c r="E102" s="34">
        <v>0</v>
      </c>
      <c r="F102" s="35">
        <v>27248431.2</v>
      </c>
      <c r="G102" s="36"/>
      <c r="H102" s="36"/>
    </row>
    <row r="103" spans="1:8" ht="36">
      <c r="A103" s="31" t="s">
        <v>321</v>
      </c>
      <c r="B103" s="32" t="s">
        <v>230</v>
      </c>
      <c r="C103" s="33" t="s">
        <v>342</v>
      </c>
      <c r="D103" s="34">
        <v>18366.77</v>
      </c>
      <c r="E103" s="34">
        <v>18366.77</v>
      </c>
      <c r="F103" s="35">
        <v>0</v>
      </c>
      <c r="G103" s="36"/>
      <c r="H103" s="36"/>
    </row>
    <row r="104" spans="1:8" ht="36">
      <c r="A104" s="31" t="s">
        <v>321</v>
      </c>
      <c r="B104" s="32" t="s">
        <v>230</v>
      </c>
      <c r="C104" s="33" t="s">
        <v>343</v>
      </c>
      <c r="D104" s="34">
        <v>136926.79</v>
      </c>
      <c r="E104" s="34">
        <v>21500</v>
      </c>
      <c r="F104" s="35">
        <v>115426.79</v>
      </c>
      <c r="G104" s="36"/>
      <c r="H104" s="36"/>
    </row>
    <row r="105" spans="1:8" ht="15">
      <c r="A105" s="31" t="s">
        <v>231</v>
      </c>
      <c r="B105" s="32" t="s">
        <v>230</v>
      </c>
      <c r="C105" s="33" t="s">
        <v>344</v>
      </c>
      <c r="D105" s="34">
        <v>863490</v>
      </c>
      <c r="E105" s="34">
        <v>778288</v>
      </c>
      <c r="F105" s="35">
        <v>85202</v>
      </c>
      <c r="G105" s="36"/>
      <c r="H105" s="36"/>
    </row>
    <row r="106" spans="1:8" ht="48">
      <c r="A106" s="31" t="s">
        <v>345</v>
      </c>
      <c r="B106" s="32" t="s">
        <v>230</v>
      </c>
      <c r="C106" s="33" t="s">
        <v>346</v>
      </c>
      <c r="D106" s="34">
        <v>1027679.5</v>
      </c>
      <c r="E106" s="34">
        <v>1027679.5</v>
      </c>
      <c r="F106" s="35">
        <v>0</v>
      </c>
      <c r="G106" s="36"/>
      <c r="H106" s="36"/>
    </row>
    <row r="107" spans="1:8" ht="15">
      <c r="A107" s="31" t="s">
        <v>231</v>
      </c>
      <c r="B107" s="32" t="s">
        <v>230</v>
      </c>
      <c r="C107" s="33" t="s">
        <v>347</v>
      </c>
      <c r="D107" s="34">
        <v>400000</v>
      </c>
      <c r="E107" s="34">
        <v>59503</v>
      </c>
      <c r="F107" s="35">
        <v>340497</v>
      </c>
      <c r="G107" s="36"/>
      <c r="H107" s="36"/>
    </row>
    <row r="108" spans="1:8" ht="15">
      <c r="A108" s="31" t="s">
        <v>231</v>
      </c>
      <c r="B108" s="32" t="s">
        <v>230</v>
      </c>
      <c r="C108" s="33" t="s">
        <v>348</v>
      </c>
      <c r="D108" s="34">
        <v>3994880.76</v>
      </c>
      <c r="E108" s="34">
        <v>2046541.98</v>
      </c>
      <c r="F108" s="35">
        <v>1948338.78</v>
      </c>
      <c r="G108" s="36"/>
      <c r="H108" s="36"/>
    </row>
    <row r="109" spans="1:8" ht="15">
      <c r="A109" s="31" t="s">
        <v>231</v>
      </c>
      <c r="B109" s="32" t="s">
        <v>230</v>
      </c>
      <c r="C109" s="33" t="s">
        <v>349</v>
      </c>
      <c r="D109" s="34">
        <v>50000</v>
      </c>
      <c r="E109" s="34">
        <v>45915.7</v>
      </c>
      <c r="F109" s="35">
        <v>4084.3</v>
      </c>
      <c r="G109" s="36"/>
      <c r="H109" s="36"/>
    </row>
    <row r="110" spans="1:8" ht="15">
      <c r="A110" s="31" t="s">
        <v>231</v>
      </c>
      <c r="B110" s="32" t="s">
        <v>230</v>
      </c>
      <c r="C110" s="33" t="s">
        <v>350</v>
      </c>
      <c r="D110" s="34">
        <v>50000</v>
      </c>
      <c r="E110" s="34">
        <v>47500</v>
      </c>
      <c r="F110" s="35">
        <v>2500</v>
      </c>
      <c r="G110" s="36"/>
      <c r="H110" s="36"/>
    </row>
    <row r="111" spans="1:8" ht="15">
      <c r="A111" s="31" t="s">
        <v>231</v>
      </c>
      <c r="B111" s="32" t="s">
        <v>230</v>
      </c>
      <c r="C111" s="33" t="s">
        <v>351</v>
      </c>
      <c r="D111" s="34">
        <v>50000</v>
      </c>
      <c r="E111" s="34">
        <v>0</v>
      </c>
      <c r="F111" s="35">
        <v>50000</v>
      </c>
      <c r="G111" s="36"/>
      <c r="H111" s="36"/>
    </row>
    <row r="112" spans="1:8" ht="48">
      <c r="A112" s="31" t="s">
        <v>352</v>
      </c>
      <c r="B112" s="32" t="s">
        <v>230</v>
      </c>
      <c r="C112" s="33" t="s">
        <v>353</v>
      </c>
      <c r="D112" s="34">
        <v>150000</v>
      </c>
      <c r="E112" s="34">
        <v>0</v>
      </c>
      <c r="F112" s="35">
        <v>150000</v>
      </c>
      <c r="G112" s="36"/>
      <c r="H112" s="36"/>
    </row>
    <row r="113" spans="1:8" ht="48">
      <c r="A113" s="31" t="s">
        <v>354</v>
      </c>
      <c r="B113" s="32" t="s">
        <v>230</v>
      </c>
      <c r="C113" s="33" t="s">
        <v>355</v>
      </c>
      <c r="D113" s="34">
        <v>50000</v>
      </c>
      <c r="E113" s="34">
        <v>50000</v>
      </c>
      <c r="F113" s="35">
        <v>0</v>
      </c>
      <c r="G113" s="36"/>
      <c r="H113" s="36"/>
    </row>
    <row r="114" spans="1:8" ht="15">
      <c r="A114" s="31" t="s">
        <v>231</v>
      </c>
      <c r="B114" s="32" t="s">
        <v>230</v>
      </c>
      <c r="C114" s="33" t="s">
        <v>356</v>
      </c>
      <c r="D114" s="34">
        <v>300000</v>
      </c>
      <c r="E114" s="34">
        <v>280000</v>
      </c>
      <c r="F114" s="35">
        <v>20000</v>
      </c>
      <c r="G114" s="36"/>
      <c r="H114" s="36"/>
    </row>
    <row r="115" spans="1:8" ht="15">
      <c r="A115" s="31" t="s">
        <v>231</v>
      </c>
      <c r="B115" s="32" t="s">
        <v>230</v>
      </c>
      <c r="C115" s="33" t="s">
        <v>357</v>
      </c>
      <c r="D115" s="34">
        <v>224000</v>
      </c>
      <c r="E115" s="34">
        <v>224000</v>
      </c>
      <c r="F115" s="35">
        <v>0</v>
      </c>
      <c r="G115" s="36"/>
      <c r="H115" s="36"/>
    </row>
    <row r="116" spans="1:8" ht="15">
      <c r="A116" s="31" t="s">
        <v>231</v>
      </c>
      <c r="B116" s="32" t="s">
        <v>230</v>
      </c>
      <c r="C116" s="33" t="s">
        <v>358</v>
      </c>
      <c r="D116" s="34">
        <v>2531739.84</v>
      </c>
      <c r="E116" s="34">
        <v>2226329.43</v>
      </c>
      <c r="F116" s="35">
        <v>305410.41</v>
      </c>
      <c r="G116" s="36"/>
      <c r="H116" s="36"/>
    </row>
    <row r="117" spans="1:8" ht="15">
      <c r="A117" s="31" t="s">
        <v>231</v>
      </c>
      <c r="B117" s="32" t="s">
        <v>230</v>
      </c>
      <c r="C117" s="33" t="s">
        <v>359</v>
      </c>
      <c r="D117" s="34">
        <v>3386997.96</v>
      </c>
      <c r="E117" s="34">
        <v>3320978.26</v>
      </c>
      <c r="F117" s="35">
        <v>66019.7</v>
      </c>
      <c r="G117" s="36"/>
      <c r="H117" s="36"/>
    </row>
    <row r="118" spans="1:8" ht="48">
      <c r="A118" s="31" t="s">
        <v>354</v>
      </c>
      <c r="B118" s="32" t="s">
        <v>230</v>
      </c>
      <c r="C118" s="33" t="s">
        <v>360</v>
      </c>
      <c r="D118" s="34">
        <v>414025</v>
      </c>
      <c r="E118" s="34">
        <v>379997.36</v>
      </c>
      <c r="F118" s="35">
        <v>34027.64</v>
      </c>
      <c r="G118" s="36"/>
      <c r="H118" s="36"/>
    </row>
    <row r="119" spans="1:8" ht="24">
      <c r="A119" s="31" t="s">
        <v>361</v>
      </c>
      <c r="B119" s="32" t="s">
        <v>230</v>
      </c>
      <c r="C119" s="33" t="s">
        <v>362</v>
      </c>
      <c r="D119" s="34">
        <v>3684100</v>
      </c>
      <c r="E119" s="34">
        <v>1056240</v>
      </c>
      <c r="F119" s="35">
        <v>2627860</v>
      </c>
      <c r="G119" s="36"/>
      <c r="H119" s="36"/>
    </row>
    <row r="120" spans="1:8" ht="15">
      <c r="A120" s="31" t="s">
        <v>231</v>
      </c>
      <c r="B120" s="32" t="s">
        <v>230</v>
      </c>
      <c r="C120" s="33" t="s">
        <v>363</v>
      </c>
      <c r="D120" s="34">
        <v>679733.7</v>
      </c>
      <c r="E120" s="34">
        <v>195513.92</v>
      </c>
      <c r="F120" s="35">
        <v>484219.78</v>
      </c>
      <c r="G120" s="36"/>
      <c r="H120" s="36"/>
    </row>
    <row r="121" spans="1:8" ht="15">
      <c r="A121" s="31" t="s">
        <v>231</v>
      </c>
      <c r="B121" s="32" t="s">
        <v>230</v>
      </c>
      <c r="C121" s="33" t="s">
        <v>364</v>
      </c>
      <c r="D121" s="34">
        <v>200000</v>
      </c>
      <c r="E121" s="34">
        <v>180000</v>
      </c>
      <c r="F121" s="35">
        <v>20000</v>
      </c>
      <c r="G121" s="36"/>
      <c r="H121" s="36"/>
    </row>
    <row r="122" spans="1:8" ht="15">
      <c r="A122" s="31" t="s">
        <v>231</v>
      </c>
      <c r="B122" s="32" t="s">
        <v>230</v>
      </c>
      <c r="C122" s="33" t="s">
        <v>365</v>
      </c>
      <c r="D122" s="34">
        <v>920700</v>
      </c>
      <c r="E122" s="34">
        <v>920700</v>
      </c>
      <c r="F122" s="35">
        <v>0</v>
      </c>
      <c r="G122" s="36"/>
      <c r="H122" s="36"/>
    </row>
    <row r="123" spans="1:8" ht="36">
      <c r="A123" s="31" t="s">
        <v>321</v>
      </c>
      <c r="B123" s="32" t="s">
        <v>230</v>
      </c>
      <c r="C123" s="33" t="s">
        <v>366</v>
      </c>
      <c r="D123" s="34">
        <v>2669500</v>
      </c>
      <c r="E123" s="34">
        <v>0</v>
      </c>
      <c r="F123" s="35">
        <v>2669500</v>
      </c>
      <c r="G123" s="36"/>
      <c r="H123" s="36"/>
    </row>
    <row r="124" spans="1:8" ht="15">
      <c r="A124" s="31" t="s">
        <v>231</v>
      </c>
      <c r="B124" s="32" t="s">
        <v>230</v>
      </c>
      <c r="C124" s="33" t="s">
        <v>367</v>
      </c>
      <c r="D124" s="34">
        <v>9300</v>
      </c>
      <c r="E124" s="34">
        <v>9300</v>
      </c>
      <c r="F124" s="35">
        <v>0</v>
      </c>
      <c r="G124" s="36"/>
      <c r="H124" s="36"/>
    </row>
    <row r="125" spans="1:8" ht="36">
      <c r="A125" s="31" t="s">
        <v>321</v>
      </c>
      <c r="B125" s="32" t="s">
        <v>230</v>
      </c>
      <c r="C125" s="33" t="s">
        <v>368</v>
      </c>
      <c r="D125" s="34">
        <v>24319.1</v>
      </c>
      <c r="E125" s="34">
        <v>0</v>
      </c>
      <c r="F125" s="35">
        <v>24319.1</v>
      </c>
      <c r="G125" s="36"/>
      <c r="H125" s="36"/>
    </row>
    <row r="126" spans="1:8" ht="48">
      <c r="A126" s="31" t="s">
        <v>354</v>
      </c>
      <c r="B126" s="32" t="s">
        <v>230</v>
      </c>
      <c r="C126" s="33" t="s">
        <v>369</v>
      </c>
      <c r="D126" s="34">
        <v>3100336</v>
      </c>
      <c r="E126" s="34">
        <v>3100335.91</v>
      </c>
      <c r="F126" s="35">
        <v>0.09</v>
      </c>
      <c r="G126" s="36"/>
      <c r="H126" s="36"/>
    </row>
    <row r="127" spans="1:8" ht="48">
      <c r="A127" s="31" t="s">
        <v>354</v>
      </c>
      <c r="B127" s="32" t="s">
        <v>230</v>
      </c>
      <c r="C127" s="33" t="s">
        <v>370</v>
      </c>
      <c r="D127" s="34">
        <v>18052766.9</v>
      </c>
      <c r="E127" s="34">
        <v>18052766.9</v>
      </c>
      <c r="F127" s="35">
        <v>0</v>
      </c>
      <c r="G127" s="36"/>
      <c r="H127" s="36"/>
    </row>
    <row r="128" spans="1:8" ht="48">
      <c r="A128" s="31" t="s">
        <v>354</v>
      </c>
      <c r="B128" s="32" t="s">
        <v>230</v>
      </c>
      <c r="C128" s="33" t="s">
        <v>371</v>
      </c>
      <c r="D128" s="34">
        <v>19537600.5</v>
      </c>
      <c r="E128" s="34">
        <v>19537598.5</v>
      </c>
      <c r="F128" s="35">
        <v>2</v>
      </c>
      <c r="G128" s="36"/>
      <c r="H128" s="36"/>
    </row>
    <row r="129" spans="1:8" ht="48">
      <c r="A129" s="31" t="s">
        <v>354</v>
      </c>
      <c r="B129" s="32" t="s">
        <v>230</v>
      </c>
      <c r="C129" s="33" t="s">
        <v>372</v>
      </c>
      <c r="D129" s="34">
        <v>197349.5</v>
      </c>
      <c r="E129" s="34">
        <v>197349.5</v>
      </c>
      <c r="F129" s="35">
        <v>0</v>
      </c>
      <c r="G129" s="36"/>
      <c r="H129" s="36"/>
    </row>
    <row r="130" spans="1:8" ht="15">
      <c r="A130" s="31" t="s">
        <v>231</v>
      </c>
      <c r="B130" s="32" t="s">
        <v>230</v>
      </c>
      <c r="C130" s="33" t="s">
        <v>373</v>
      </c>
      <c r="D130" s="34">
        <v>615998.51</v>
      </c>
      <c r="E130" s="34">
        <v>615706.04</v>
      </c>
      <c r="F130" s="35">
        <v>292.47</v>
      </c>
      <c r="G130" s="36"/>
      <c r="H130" s="36"/>
    </row>
    <row r="131" spans="1:8" ht="36">
      <c r="A131" s="31" t="s">
        <v>321</v>
      </c>
      <c r="B131" s="32" t="s">
        <v>230</v>
      </c>
      <c r="C131" s="33" t="s">
        <v>374</v>
      </c>
      <c r="D131" s="34">
        <v>1700000</v>
      </c>
      <c r="E131" s="34">
        <v>1700000</v>
      </c>
      <c r="F131" s="35">
        <v>0</v>
      </c>
      <c r="G131" s="36"/>
      <c r="H131" s="36"/>
    </row>
    <row r="132" spans="1:8" ht="15">
      <c r="A132" s="31" t="s">
        <v>231</v>
      </c>
      <c r="B132" s="32" t="s">
        <v>230</v>
      </c>
      <c r="C132" s="33" t="s">
        <v>375</v>
      </c>
      <c r="D132" s="34">
        <v>95486530.85</v>
      </c>
      <c r="E132" s="34">
        <v>95392522.32</v>
      </c>
      <c r="F132" s="35">
        <v>94008.53</v>
      </c>
      <c r="G132" s="36"/>
      <c r="H132" s="36"/>
    </row>
    <row r="133" spans="1:8" ht="15">
      <c r="A133" s="31" t="s">
        <v>231</v>
      </c>
      <c r="B133" s="32" t="s">
        <v>230</v>
      </c>
      <c r="C133" s="33" t="s">
        <v>376</v>
      </c>
      <c r="D133" s="34">
        <v>1500000</v>
      </c>
      <c r="E133" s="34">
        <v>1500000</v>
      </c>
      <c r="F133" s="35">
        <v>0</v>
      </c>
      <c r="G133" s="36"/>
      <c r="H133" s="36"/>
    </row>
    <row r="134" spans="1:8" ht="15">
      <c r="A134" s="31" t="s">
        <v>231</v>
      </c>
      <c r="B134" s="32" t="s">
        <v>230</v>
      </c>
      <c r="C134" s="33" t="s">
        <v>377</v>
      </c>
      <c r="D134" s="34">
        <v>1991975.02</v>
      </c>
      <c r="E134" s="34">
        <v>1991975.02</v>
      </c>
      <c r="F134" s="35">
        <v>0</v>
      </c>
      <c r="G134" s="36"/>
      <c r="H134" s="36"/>
    </row>
    <row r="135" spans="1:8" ht="48">
      <c r="A135" s="31" t="s">
        <v>324</v>
      </c>
      <c r="B135" s="32" t="s">
        <v>230</v>
      </c>
      <c r="C135" s="33" t="s">
        <v>378</v>
      </c>
      <c r="D135" s="34">
        <v>1160853.18</v>
      </c>
      <c r="E135" s="34">
        <v>1160853.18</v>
      </c>
      <c r="F135" s="35">
        <v>0</v>
      </c>
      <c r="G135" s="36"/>
      <c r="H135" s="36"/>
    </row>
    <row r="136" spans="1:8" ht="48">
      <c r="A136" s="31" t="s">
        <v>324</v>
      </c>
      <c r="B136" s="32" t="s">
        <v>230</v>
      </c>
      <c r="C136" s="33" t="s">
        <v>379</v>
      </c>
      <c r="D136" s="34">
        <v>11725.79</v>
      </c>
      <c r="E136" s="34">
        <v>11725.79</v>
      </c>
      <c r="F136" s="35">
        <v>0</v>
      </c>
      <c r="G136" s="36"/>
      <c r="H136" s="36"/>
    </row>
    <row r="137" spans="1:8" ht="15">
      <c r="A137" s="31" t="s">
        <v>231</v>
      </c>
      <c r="B137" s="32" t="s">
        <v>230</v>
      </c>
      <c r="C137" s="33" t="s">
        <v>380</v>
      </c>
      <c r="D137" s="34">
        <v>874108</v>
      </c>
      <c r="E137" s="34">
        <v>874108</v>
      </c>
      <c r="F137" s="35">
        <v>0</v>
      </c>
      <c r="G137" s="36"/>
      <c r="H137" s="36"/>
    </row>
    <row r="138" spans="1:8" ht="15">
      <c r="A138" s="31" t="s">
        <v>231</v>
      </c>
      <c r="B138" s="32" t="s">
        <v>230</v>
      </c>
      <c r="C138" s="33" t="s">
        <v>381</v>
      </c>
      <c r="D138" s="34">
        <v>20517879.26</v>
      </c>
      <c r="E138" s="34">
        <v>20140081.7</v>
      </c>
      <c r="F138" s="35">
        <v>377797.56</v>
      </c>
      <c r="G138" s="36"/>
      <c r="H138" s="36"/>
    </row>
    <row r="139" spans="1:8" ht="15">
      <c r="A139" s="31" t="s">
        <v>231</v>
      </c>
      <c r="B139" s="32" t="s">
        <v>230</v>
      </c>
      <c r="C139" s="33" t="s">
        <v>382</v>
      </c>
      <c r="D139" s="34">
        <v>31999130.58</v>
      </c>
      <c r="E139" s="34">
        <v>31353290.87</v>
      </c>
      <c r="F139" s="35">
        <v>645839.71</v>
      </c>
      <c r="G139" s="36"/>
      <c r="H139" s="36"/>
    </row>
    <row r="140" spans="1:8" ht="15">
      <c r="A140" s="31" t="s">
        <v>231</v>
      </c>
      <c r="B140" s="32" t="s">
        <v>230</v>
      </c>
      <c r="C140" s="33" t="s">
        <v>383</v>
      </c>
      <c r="D140" s="34">
        <v>5952333.41</v>
      </c>
      <c r="E140" s="34">
        <v>5952333.41</v>
      </c>
      <c r="F140" s="35">
        <v>0</v>
      </c>
      <c r="G140" s="36"/>
      <c r="H140" s="36"/>
    </row>
    <row r="141" spans="1:8" ht="15">
      <c r="A141" s="31" t="s">
        <v>231</v>
      </c>
      <c r="B141" s="32" t="s">
        <v>230</v>
      </c>
      <c r="C141" s="33" t="s">
        <v>384</v>
      </c>
      <c r="D141" s="34">
        <v>3471446.59</v>
      </c>
      <c r="E141" s="34">
        <v>3459156</v>
      </c>
      <c r="F141" s="35">
        <v>12290.59</v>
      </c>
      <c r="G141" s="36"/>
      <c r="H141" s="36"/>
    </row>
    <row r="142" spans="1:8" ht="15">
      <c r="A142" s="31" t="s">
        <v>231</v>
      </c>
      <c r="B142" s="32" t="s">
        <v>230</v>
      </c>
      <c r="C142" s="33" t="s">
        <v>385</v>
      </c>
      <c r="D142" s="34">
        <v>3068903.74</v>
      </c>
      <c r="E142" s="34">
        <v>2761179.99</v>
      </c>
      <c r="F142" s="35">
        <v>307723.75</v>
      </c>
      <c r="G142" s="36"/>
      <c r="H142" s="36"/>
    </row>
    <row r="143" spans="1:8" ht="15">
      <c r="A143" s="31" t="s">
        <v>231</v>
      </c>
      <c r="B143" s="32" t="s">
        <v>230</v>
      </c>
      <c r="C143" s="33" t="s">
        <v>386</v>
      </c>
      <c r="D143" s="34">
        <v>4703166.48</v>
      </c>
      <c r="E143" s="34">
        <v>4703166.48</v>
      </c>
      <c r="F143" s="35">
        <v>0</v>
      </c>
      <c r="G143" s="36"/>
      <c r="H143" s="36"/>
    </row>
    <row r="144" spans="1:8" ht="15">
      <c r="A144" s="31" t="s">
        <v>231</v>
      </c>
      <c r="B144" s="32" t="s">
        <v>230</v>
      </c>
      <c r="C144" s="33" t="s">
        <v>387</v>
      </c>
      <c r="D144" s="34">
        <v>8950748.6</v>
      </c>
      <c r="E144" s="34">
        <v>8950748.6</v>
      </c>
      <c r="F144" s="35">
        <v>0</v>
      </c>
      <c r="G144" s="36"/>
      <c r="H144" s="36"/>
    </row>
    <row r="145" spans="1:8" ht="15">
      <c r="A145" s="31" t="s">
        <v>231</v>
      </c>
      <c r="B145" s="32" t="s">
        <v>230</v>
      </c>
      <c r="C145" s="33" t="s">
        <v>388</v>
      </c>
      <c r="D145" s="34">
        <v>32080032.73</v>
      </c>
      <c r="E145" s="34">
        <v>31180185.27</v>
      </c>
      <c r="F145" s="35">
        <v>899847.46</v>
      </c>
      <c r="G145" s="36"/>
      <c r="H145" s="36"/>
    </row>
    <row r="146" spans="1:8" ht="15">
      <c r="A146" s="31" t="s">
        <v>389</v>
      </c>
      <c r="B146" s="32" t="s">
        <v>230</v>
      </c>
      <c r="C146" s="33" t="s">
        <v>390</v>
      </c>
      <c r="D146" s="34">
        <v>190000</v>
      </c>
      <c r="E146" s="34">
        <v>190000</v>
      </c>
      <c r="F146" s="35">
        <v>0</v>
      </c>
      <c r="G146" s="36"/>
      <c r="H146" s="36"/>
    </row>
    <row r="147" spans="1:8" ht="15">
      <c r="A147" s="31" t="s">
        <v>231</v>
      </c>
      <c r="B147" s="32" t="s">
        <v>230</v>
      </c>
      <c r="C147" s="33" t="s">
        <v>391</v>
      </c>
      <c r="D147" s="34">
        <v>650000</v>
      </c>
      <c r="E147" s="34">
        <v>650000</v>
      </c>
      <c r="F147" s="35">
        <v>0</v>
      </c>
      <c r="G147" s="36"/>
      <c r="H147" s="36"/>
    </row>
    <row r="148" spans="1:8" ht="15">
      <c r="A148" s="31" t="s">
        <v>231</v>
      </c>
      <c r="B148" s="32" t="s">
        <v>230</v>
      </c>
      <c r="C148" s="33" t="s">
        <v>392</v>
      </c>
      <c r="D148" s="34">
        <v>637687.47</v>
      </c>
      <c r="E148" s="34">
        <v>637687.47</v>
      </c>
      <c r="F148" s="35">
        <v>0</v>
      </c>
      <c r="G148" s="36"/>
      <c r="H148" s="36"/>
    </row>
    <row r="149" spans="1:8" ht="15">
      <c r="A149" s="31" t="s">
        <v>231</v>
      </c>
      <c r="B149" s="32" t="s">
        <v>230</v>
      </c>
      <c r="C149" s="33" t="s">
        <v>393</v>
      </c>
      <c r="D149" s="34">
        <v>3096134.26</v>
      </c>
      <c r="E149" s="34">
        <v>3096134.26</v>
      </c>
      <c r="F149" s="35">
        <v>0</v>
      </c>
      <c r="G149" s="36"/>
      <c r="H149" s="36"/>
    </row>
    <row r="150" spans="1:8" ht="15">
      <c r="A150" s="31" t="s">
        <v>231</v>
      </c>
      <c r="B150" s="32" t="s">
        <v>230</v>
      </c>
      <c r="C150" s="33" t="s">
        <v>394</v>
      </c>
      <c r="D150" s="34">
        <v>23714066.23</v>
      </c>
      <c r="E150" s="34">
        <v>23714066.23</v>
      </c>
      <c r="F150" s="35">
        <v>0</v>
      </c>
      <c r="G150" s="36"/>
      <c r="H150" s="36"/>
    </row>
    <row r="151" spans="1:8" ht="15">
      <c r="A151" s="31" t="s">
        <v>231</v>
      </c>
      <c r="B151" s="32" t="s">
        <v>230</v>
      </c>
      <c r="C151" s="33" t="s">
        <v>395</v>
      </c>
      <c r="D151" s="34">
        <v>239536.03</v>
      </c>
      <c r="E151" s="34">
        <v>239536.03</v>
      </c>
      <c r="F151" s="35">
        <v>0</v>
      </c>
      <c r="G151" s="36"/>
      <c r="H151" s="36"/>
    </row>
    <row r="152" spans="1:8" ht="15">
      <c r="A152" s="31" t="s">
        <v>231</v>
      </c>
      <c r="B152" s="32" t="s">
        <v>230</v>
      </c>
      <c r="C152" s="33" t="s">
        <v>396</v>
      </c>
      <c r="D152" s="34">
        <v>12085301.68</v>
      </c>
      <c r="E152" s="34">
        <v>12085301.68</v>
      </c>
      <c r="F152" s="35">
        <v>0</v>
      </c>
      <c r="G152" s="36"/>
      <c r="H152" s="36"/>
    </row>
    <row r="153" spans="1:8" ht="15">
      <c r="A153" s="31" t="s">
        <v>231</v>
      </c>
      <c r="B153" s="32" t="s">
        <v>230</v>
      </c>
      <c r="C153" s="33" t="s">
        <v>397</v>
      </c>
      <c r="D153" s="34">
        <v>482545</v>
      </c>
      <c r="E153" s="34">
        <v>482545</v>
      </c>
      <c r="F153" s="35">
        <v>0</v>
      </c>
      <c r="G153" s="36"/>
      <c r="H153" s="36"/>
    </row>
    <row r="154" spans="1:8" ht="15">
      <c r="A154" s="31" t="s">
        <v>231</v>
      </c>
      <c r="B154" s="32" t="s">
        <v>230</v>
      </c>
      <c r="C154" s="33" t="s">
        <v>398</v>
      </c>
      <c r="D154" s="34">
        <v>1629285</v>
      </c>
      <c r="E154" s="34">
        <v>1629285</v>
      </c>
      <c r="F154" s="35">
        <v>0</v>
      </c>
      <c r="G154" s="36"/>
      <c r="H154" s="36"/>
    </row>
    <row r="155" spans="1:8" ht="15">
      <c r="A155" s="31" t="s">
        <v>284</v>
      </c>
      <c r="B155" s="32" t="s">
        <v>230</v>
      </c>
      <c r="C155" s="33" t="s">
        <v>399</v>
      </c>
      <c r="D155" s="34">
        <v>27014499.9</v>
      </c>
      <c r="E155" s="34">
        <v>27014225.35</v>
      </c>
      <c r="F155" s="35">
        <v>274.55</v>
      </c>
      <c r="G155" s="36"/>
      <c r="H155" s="36"/>
    </row>
    <row r="156" spans="1:8" ht="24">
      <c r="A156" s="31" t="s">
        <v>310</v>
      </c>
      <c r="B156" s="32" t="s">
        <v>230</v>
      </c>
      <c r="C156" s="33" t="s">
        <v>400</v>
      </c>
      <c r="D156" s="34">
        <v>1200</v>
      </c>
      <c r="E156" s="34">
        <v>1200</v>
      </c>
      <c r="F156" s="35">
        <v>0</v>
      </c>
      <c r="G156" s="36"/>
      <c r="H156" s="36"/>
    </row>
    <row r="157" spans="1:8" ht="36">
      <c r="A157" s="31" t="s">
        <v>286</v>
      </c>
      <c r="B157" s="32" t="s">
        <v>230</v>
      </c>
      <c r="C157" s="33" t="s">
        <v>401</v>
      </c>
      <c r="D157" s="34">
        <v>8157178.97</v>
      </c>
      <c r="E157" s="34">
        <v>8067247.88</v>
      </c>
      <c r="F157" s="35">
        <v>89931.09</v>
      </c>
      <c r="G157" s="36"/>
      <c r="H157" s="36"/>
    </row>
    <row r="158" spans="1:8" ht="15">
      <c r="A158" s="31" t="s">
        <v>231</v>
      </c>
      <c r="B158" s="32" t="s">
        <v>230</v>
      </c>
      <c r="C158" s="33" t="s">
        <v>402</v>
      </c>
      <c r="D158" s="34">
        <v>6529992.89</v>
      </c>
      <c r="E158" s="34">
        <v>5045338.09</v>
      </c>
      <c r="F158" s="35">
        <v>1484654.8</v>
      </c>
      <c r="G158" s="36"/>
      <c r="H158" s="36"/>
    </row>
    <row r="159" spans="1:8" ht="24">
      <c r="A159" s="31" t="s">
        <v>241</v>
      </c>
      <c r="B159" s="32" t="s">
        <v>230</v>
      </c>
      <c r="C159" s="33" t="s">
        <v>403</v>
      </c>
      <c r="D159" s="34">
        <v>196479.34</v>
      </c>
      <c r="E159" s="34">
        <v>196479.34</v>
      </c>
      <c r="F159" s="35">
        <v>0</v>
      </c>
      <c r="G159" s="36"/>
      <c r="H159" s="36"/>
    </row>
    <row r="160" spans="1:8" ht="24">
      <c r="A160" s="31" t="s">
        <v>254</v>
      </c>
      <c r="B160" s="32" t="s">
        <v>230</v>
      </c>
      <c r="C160" s="33" t="s">
        <v>404</v>
      </c>
      <c r="D160" s="34">
        <v>14492</v>
      </c>
      <c r="E160" s="34">
        <v>14492</v>
      </c>
      <c r="F160" s="35">
        <v>0</v>
      </c>
      <c r="G160" s="36"/>
      <c r="H160" s="36"/>
    </row>
    <row r="161" spans="1:8" ht="15">
      <c r="A161" s="31" t="s">
        <v>256</v>
      </c>
      <c r="B161" s="32" t="s">
        <v>230</v>
      </c>
      <c r="C161" s="33" t="s">
        <v>405</v>
      </c>
      <c r="D161" s="34">
        <v>12563.83</v>
      </c>
      <c r="E161" s="34">
        <v>12563</v>
      </c>
      <c r="F161" s="35">
        <v>0.83</v>
      </c>
      <c r="G161" s="36"/>
      <c r="H161" s="36"/>
    </row>
    <row r="162" spans="1:8" ht="15">
      <c r="A162" s="31" t="s">
        <v>258</v>
      </c>
      <c r="B162" s="32" t="s">
        <v>230</v>
      </c>
      <c r="C162" s="33" t="s">
        <v>406</v>
      </c>
      <c r="D162" s="34">
        <v>210000</v>
      </c>
      <c r="E162" s="34">
        <v>210000</v>
      </c>
      <c r="F162" s="35">
        <v>0</v>
      </c>
      <c r="G162" s="36"/>
      <c r="H162" s="36"/>
    </row>
    <row r="163" spans="1:8" ht="15">
      <c r="A163" s="31" t="s">
        <v>231</v>
      </c>
      <c r="B163" s="32" t="s">
        <v>230</v>
      </c>
      <c r="C163" s="33" t="s">
        <v>407</v>
      </c>
      <c r="D163" s="34">
        <v>4930686.78</v>
      </c>
      <c r="E163" s="34">
        <v>4139441.19</v>
      </c>
      <c r="F163" s="35">
        <v>791245.59</v>
      </c>
      <c r="G163" s="36"/>
      <c r="H163" s="36"/>
    </row>
    <row r="164" spans="1:8" ht="36">
      <c r="A164" s="31" t="s">
        <v>321</v>
      </c>
      <c r="B164" s="32" t="s">
        <v>230</v>
      </c>
      <c r="C164" s="33" t="s">
        <v>408</v>
      </c>
      <c r="D164" s="34">
        <v>29173819.15</v>
      </c>
      <c r="E164" s="34">
        <v>28082513.86</v>
      </c>
      <c r="F164" s="35">
        <v>1091305.29</v>
      </c>
      <c r="G164" s="36"/>
      <c r="H164" s="36"/>
    </row>
    <row r="165" spans="1:8" ht="15">
      <c r="A165" s="31" t="s">
        <v>231</v>
      </c>
      <c r="B165" s="32" t="s">
        <v>230</v>
      </c>
      <c r="C165" s="33" t="s">
        <v>409</v>
      </c>
      <c r="D165" s="34">
        <v>30568.68</v>
      </c>
      <c r="E165" s="34">
        <v>30568.68</v>
      </c>
      <c r="F165" s="35">
        <v>0</v>
      </c>
      <c r="G165" s="36"/>
      <c r="H165" s="36"/>
    </row>
    <row r="166" spans="1:8" ht="15">
      <c r="A166" s="31" t="s">
        <v>231</v>
      </c>
      <c r="B166" s="32" t="s">
        <v>230</v>
      </c>
      <c r="C166" s="33" t="s">
        <v>410</v>
      </c>
      <c r="D166" s="34">
        <v>1780144.66</v>
      </c>
      <c r="E166" s="34">
        <v>1780144.66</v>
      </c>
      <c r="F166" s="35">
        <v>0</v>
      </c>
      <c r="G166" s="36"/>
      <c r="H166" s="36"/>
    </row>
    <row r="167" spans="1:8" ht="36">
      <c r="A167" s="31" t="s">
        <v>321</v>
      </c>
      <c r="B167" s="32" t="s">
        <v>230</v>
      </c>
      <c r="C167" s="33" t="s">
        <v>411</v>
      </c>
      <c r="D167" s="34">
        <v>2196486.36</v>
      </c>
      <c r="E167" s="34">
        <v>0</v>
      </c>
      <c r="F167" s="35">
        <v>2196486.36</v>
      </c>
      <c r="G167" s="36"/>
      <c r="H167" s="36"/>
    </row>
    <row r="168" spans="1:8" ht="15">
      <c r="A168" s="31" t="s">
        <v>231</v>
      </c>
      <c r="B168" s="32" t="s">
        <v>230</v>
      </c>
      <c r="C168" s="33" t="s">
        <v>412</v>
      </c>
      <c r="D168" s="34">
        <v>30568.68</v>
      </c>
      <c r="E168" s="34">
        <v>30568.68</v>
      </c>
      <c r="F168" s="35">
        <v>0</v>
      </c>
      <c r="G168" s="36"/>
      <c r="H168" s="36"/>
    </row>
    <row r="169" spans="1:8" ht="36">
      <c r="A169" s="31" t="s">
        <v>321</v>
      </c>
      <c r="B169" s="32" t="s">
        <v>230</v>
      </c>
      <c r="C169" s="33" t="s">
        <v>413</v>
      </c>
      <c r="D169" s="34">
        <v>235511647.23</v>
      </c>
      <c r="E169" s="34">
        <v>235511647.23</v>
      </c>
      <c r="F169" s="35">
        <v>0</v>
      </c>
      <c r="G169" s="36"/>
      <c r="H169" s="36"/>
    </row>
    <row r="170" spans="1:8" ht="15">
      <c r="A170" s="31" t="s">
        <v>231</v>
      </c>
      <c r="B170" s="32" t="s">
        <v>230</v>
      </c>
      <c r="C170" s="33" t="s">
        <v>414</v>
      </c>
      <c r="D170" s="34">
        <v>590000</v>
      </c>
      <c r="E170" s="34">
        <v>590000</v>
      </c>
      <c r="F170" s="35">
        <v>0</v>
      </c>
      <c r="G170" s="36"/>
      <c r="H170" s="36"/>
    </row>
    <row r="171" spans="1:8" ht="15">
      <c r="A171" s="31" t="s">
        <v>415</v>
      </c>
      <c r="B171" s="32" t="s">
        <v>230</v>
      </c>
      <c r="C171" s="33" t="s">
        <v>416</v>
      </c>
      <c r="D171" s="34">
        <v>580116</v>
      </c>
      <c r="E171" s="34">
        <v>562623</v>
      </c>
      <c r="F171" s="35">
        <v>17493</v>
      </c>
      <c r="G171" s="36"/>
      <c r="H171" s="36"/>
    </row>
    <row r="172" spans="1:8" ht="48">
      <c r="A172" s="31" t="s">
        <v>417</v>
      </c>
      <c r="B172" s="32" t="s">
        <v>230</v>
      </c>
      <c r="C172" s="33" t="s">
        <v>418</v>
      </c>
      <c r="D172" s="34">
        <v>15134197.16</v>
      </c>
      <c r="E172" s="34">
        <v>15134197.16</v>
      </c>
      <c r="F172" s="35">
        <v>0</v>
      </c>
      <c r="G172" s="36"/>
      <c r="H172" s="36"/>
    </row>
    <row r="173" spans="1:8" ht="15">
      <c r="A173" s="31" t="s">
        <v>415</v>
      </c>
      <c r="B173" s="32" t="s">
        <v>230</v>
      </c>
      <c r="C173" s="33" t="s">
        <v>419</v>
      </c>
      <c r="D173" s="34">
        <v>4756203.79</v>
      </c>
      <c r="E173" s="34">
        <v>1443746.67</v>
      </c>
      <c r="F173" s="35">
        <v>3312457.12</v>
      </c>
      <c r="G173" s="36"/>
      <c r="H173" s="36"/>
    </row>
    <row r="174" spans="1:8" ht="15">
      <c r="A174" s="31" t="s">
        <v>231</v>
      </c>
      <c r="B174" s="32" t="s">
        <v>230</v>
      </c>
      <c r="C174" s="33" t="s">
        <v>420</v>
      </c>
      <c r="D174" s="34">
        <v>397600</v>
      </c>
      <c r="E174" s="34">
        <v>309980</v>
      </c>
      <c r="F174" s="35">
        <v>87620</v>
      </c>
      <c r="G174" s="36"/>
      <c r="H174" s="36"/>
    </row>
    <row r="175" spans="1:8" ht="24">
      <c r="A175" s="31" t="s">
        <v>318</v>
      </c>
      <c r="B175" s="32" t="s">
        <v>230</v>
      </c>
      <c r="C175" s="33" t="s">
        <v>421</v>
      </c>
      <c r="D175" s="34">
        <v>308590</v>
      </c>
      <c r="E175" s="34">
        <v>308590</v>
      </c>
      <c r="F175" s="35">
        <v>0</v>
      </c>
      <c r="G175" s="36"/>
      <c r="H175" s="36"/>
    </row>
    <row r="176" spans="1:8" ht="15">
      <c r="A176" s="31" t="s">
        <v>422</v>
      </c>
      <c r="B176" s="32" t="s">
        <v>230</v>
      </c>
      <c r="C176" s="33" t="s">
        <v>423</v>
      </c>
      <c r="D176" s="34">
        <v>60000</v>
      </c>
      <c r="E176" s="34">
        <v>50000</v>
      </c>
      <c r="F176" s="35">
        <v>10000</v>
      </c>
      <c r="G176" s="36"/>
      <c r="H176" s="36"/>
    </row>
    <row r="177" spans="1:8" ht="24">
      <c r="A177" s="31" t="s">
        <v>318</v>
      </c>
      <c r="B177" s="32" t="s">
        <v>230</v>
      </c>
      <c r="C177" s="33" t="s">
        <v>424</v>
      </c>
      <c r="D177" s="34">
        <v>300000</v>
      </c>
      <c r="E177" s="34">
        <v>300000</v>
      </c>
      <c r="F177" s="35">
        <v>0</v>
      </c>
      <c r="G177" s="36"/>
      <c r="H177" s="36"/>
    </row>
    <row r="178" spans="1:8" ht="24">
      <c r="A178" s="31" t="s">
        <v>318</v>
      </c>
      <c r="B178" s="32" t="s">
        <v>230</v>
      </c>
      <c r="C178" s="33" t="s">
        <v>425</v>
      </c>
      <c r="D178" s="34">
        <v>89600</v>
      </c>
      <c r="E178" s="34">
        <v>89600</v>
      </c>
      <c r="F178" s="35">
        <v>0</v>
      </c>
      <c r="G178" s="36"/>
      <c r="H178" s="36"/>
    </row>
    <row r="179" spans="1:8" ht="24">
      <c r="A179" s="31" t="s">
        <v>318</v>
      </c>
      <c r="B179" s="32" t="s">
        <v>230</v>
      </c>
      <c r="C179" s="33" t="s">
        <v>426</v>
      </c>
      <c r="D179" s="34">
        <v>150000</v>
      </c>
      <c r="E179" s="34">
        <v>150000</v>
      </c>
      <c r="F179" s="35">
        <v>0</v>
      </c>
      <c r="G179" s="36"/>
      <c r="H179" s="36"/>
    </row>
    <row r="180" spans="1:8" ht="24">
      <c r="A180" s="31" t="s">
        <v>318</v>
      </c>
      <c r="B180" s="32" t="s">
        <v>230</v>
      </c>
      <c r="C180" s="33" t="s">
        <v>427</v>
      </c>
      <c r="D180" s="34">
        <v>100000</v>
      </c>
      <c r="E180" s="34">
        <v>100000</v>
      </c>
      <c r="F180" s="35">
        <v>0</v>
      </c>
      <c r="G180" s="36"/>
      <c r="H180" s="36"/>
    </row>
    <row r="181" spans="1:8" ht="15">
      <c r="A181" s="31" t="s">
        <v>231</v>
      </c>
      <c r="B181" s="32" t="s">
        <v>230</v>
      </c>
      <c r="C181" s="33" t="s">
        <v>428</v>
      </c>
      <c r="D181" s="34">
        <v>6640000</v>
      </c>
      <c r="E181" s="34">
        <v>6640000</v>
      </c>
      <c r="F181" s="35">
        <v>0</v>
      </c>
      <c r="G181" s="36"/>
      <c r="H181" s="36"/>
    </row>
    <row r="182" spans="1:8" ht="36">
      <c r="A182" s="31" t="s">
        <v>321</v>
      </c>
      <c r="B182" s="32" t="s">
        <v>230</v>
      </c>
      <c r="C182" s="33" t="s">
        <v>429</v>
      </c>
      <c r="D182" s="34">
        <v>2463556</v>
      </c>
      <c r="E182" s="34">
        <v>2463556</v>
      </c>
      <c r="F182" s="35">
        <v>0</v>
      </c>
      <c r="G182" s="36"/>
      <c r="H182" s="36"/>
    </row>
    <row r="183" spans="1:8" ht="24">
      <c r="A183" s="31" t="s">
        <v>430</v>
      </c>
      <c r="B183" s="32" t="s">
        <v>230</v>
      </c>
      <c r="C183" s="33" t="s">
        <v>431</v>
      </c>
      <c r="D183" s="34">
        <v>1199724</v>
      </c>
      <c r="E183" s="34">
        <v>1040881.15</v>
      </c>
      <c r="F183" s="35">
        <v>158842.85</v>
      </c>
      <c r="G183" s="36"/>
      <c r="H183" s="36"/>
    </row>
    <row r="184" spans="1:8" ht="36">
      <c r="A184" s="31" t="s">
        <v>432</v>
      </c>
      <c r="B184" s="32" t="s">
        <v>230</v>
      </c>
      <c r="C184" s="33" t="s">
        <v>433</v>
      </c>
      <c r="D184" s="34">
        <v>12359088</v>
      </c>
      <c r="E184" s="34">
        <v>12359088</v>
      </c>
      <c r="F184" s="35">
        <v>0</v>
      </c>
      <c r="G184" s="36"/>
      <c r="H184" s="36"/>
    </row>
    <row r="185" spans="1:8" ht="15">
      <c r="A185" s="31" t="s">
        <v>231</v>
      </c>
      <c r="B185" s="32" t="s">
        <v>230</v>
      </c>
      <c r="C185" s="33" t="s">
        <v>434</v>
      </c>
      <c r="D185" s="34">
        <v>1098719.24</v>
      </c>
      <c r="E185" s="34">
        <v>1051437.6</v>
      </c>
      <c r="F185" s="35">
        <v>47281.64</v>
      </c>
      <c r="G185" s="36"/>
      <c r="H185" s="36"/>
    </row>
    <row r="186" spans="1:8" ht="36">
      <c r="A186" s="31" t="s">
        <v>432</v>
      </c>
      <c r="B186" s="32" t="s">
        <v>230</v>
      </c>
      <c r="C186" s="33" t="s">
        <v>435</v>
      </c>
      <c r="D186" s="34">
        <v>13965652</v>
      </c>
      <c r="E186" s="34">
        <v>13926852</v>
      </c>
      <c r="F186" s="35">
        <v>38800</v>
      </c>
      <c r="G186" s="36"/>
      <c r="H186" s="36"/>
    </row>
    <row r="187" spans="1:8" ht="24">
      <c r="A187" s="31" t="s">
        <v>436</v>
      </c>
      <c r="B187" s="32" t="s">
        <v>230</v>
      </c>
      <c r="C187" s="33" t="s">
        <v>437</v>
      </c>
      <c r="D187" s="34">
        <v>438055</v>
      </c>
      <c r="E187" s="34">
        <v>302469.3</v>
      </c>
      <c r="F187" s="35">
        <v>135585.7</v>
      </c>
      <c r="G187" s="36"/>
      <c r="H187" s="36"/>
    </row>
    <row r="188" spans="1:8" ht="15">
      <c r="A188" s="31" t="s">
        <v>231</v>
      </c>
      <c r="B188" s="32" t="s">
        <v>230</v>
      </c>
      <c r="C188" s="33" t="s">
        <v>438</v>
      </c>
      <c r="D188" s="34">
        <v>138159.69</v>
      </c>
      <c r="E188" s="34">
        <v>138159.69</v>
      </c>
      <c r="F188" s="35">
        <v>0</v>
      </c>
      <c r="G188" s="36"/>
      <c r="H188" s="36"/>
    </row>
    <row r="189" spans="1:8" ht="24">
      <c r="A189" s="31" t="s">
        <v>436</v>
      </c>
      <c r="B189" s="32" t="s">
        <v>230</v>
      </c>
      <c r="C189" s="33" t="s">
        <v>439</v>
      </c>
      <c r="D189" s="34">
        <v>9346130.31</v>
      </c>
      <c r="E189" s="34">
        <v>9346130.31</v>
      </c>
      <c r="F189" s="35">
        <v>0</v>
      </c>
      <c r="G189" s="36"/>
      <c r="H189" s="36"/>
    </row>
    <row r="190" spans="1:8" ht="15">
      <c r="A190" s="31" t="s">
        <v>440</v>
      </c>
      <c r="B190" s="32" t="s">
        <v>230</v>
      </c>
      <c r="C190" s="33" t="s">
        <v>441</v>
      </c>
      <c r="D190" s="34">
        <v>2664310</v>
      </c>
      <c r="E190" s="34">
        <v>2664310</v>
      </c>
      <c r="F190" s="35">
        <v>0</v>
      </c>
      <c r="G190" s="36"/>
      <c r="H190" s="36"/>
    </row>
    <row r="191" spans="1:8" ht="15">
      <c r="A191" s="31" t="s">
        <v>231</v>
      </c>
      <c r="B191" s="32" t="s">
        <v>230</v>
      </c>
      <c r="C191" s="33" t="s">
        <v>442</v>
      </c>
      <c r="D191" s="34">
        <v>15400</v>
      </c>
      <c r="E191" s="34">
        <v>15400</v>
      </c>
      <c r="F191" s="35">
        <v>0</v>
      </c>
      <c r="G191" s="36"/>
      <c r="H191" s="36"/>
    </row>
    <row r="192" spans="1:8" ht="15">
      <c r="A192" s="31" t="s">
        <v>231</v>
      </c>
      <c r="B192" s="32" t="s">
        <v>230</v>
      </c>
      <c r="C192" s="33" t="s">
        <v>443</v>
      </c>
      <c r="D192" s="34">
        <v>15400</v>
      </c>
      <c r="E192" s="34">
        <v>15400</v>
      </c>
      <c r="F192" s="35">
        <v>0</v>
      </c>
      <c r="G192" s="36"/>
      <c r="H192" s="36"/>
    </row>
    <row r="193" spans="1:8" ht="36">
      <c r="A193" s="31" t="s">
        <v>321</v>
      </c>
      <c r="B193" s="32" t="s">
        <v>230</v>
      </c>
      <c r="C193" s="33" t="s">
        <v>444</v>
      </c>
      <c r="D193" s="34">
        <v>554340.8</v>
      </c>
      <c r="E193" s="34">
        <v>534138.83</v>
      </c>
      <c r="F193" s="35">
        <v>20201.97</v>
      </c>
      <c r="G193" s="36"/>
      <c r="H193" s="36"/>
    </row>
    <row r="194" spans="1:8" ht="48">
      <c r="A194" s="31" t="s">
        <v>445</v>
      </c>
      <c r="B194" s="32" t="s">
        <v>230</v>
      </c>
      <c r="C194" s="33" t="s">
        <v>446</v>
      </c>
      <c r="D194" s="34">
        <v>25697755.05</v>
      </c>
      <c r="E194" s="34">
        <v>25697755.05</v>
      </c>
      <c r="F194" s="35">
        <v>0</v>
      </c>
      <c r="G194" s="36"/>
      <c r="H194" s="36"/>
    </row>
    <row r="195" spans="1:8" ht="15">
      <c r="A195" s="31" t="s">
        <v>440</v>
      </c>
      <c r="B195" s="32" t="s">
        <v>230</v>
      </c>
      <c r="C195" s="33" t="s">
        <v>447</v>
      </c>
      <c r="D195" s="34">
        <v>9980980.92</v>
      </c>
      <c r="E195" s="34">
        <v>9980980.92</v>
      </c>
      <c r="F195" s="35">
        <v>0</v>
      </c>
      <c r="G195" s="36"/>
      <c r="H195" s="36"/>
    </row>
    <row r="196" spans="1:8" ht="36">
      <c r="A196" s="31" t="s">
        <v>321</v>
      </c>
      <c r="B196" s="32" t="s">
        <v>230</v>
      </c>
      <c r="C196" s="33" t="s">
        <v>448</v>
      </c>
      <c r="D196" s="34">
        <v>28838301.4</v>
      </c>
      <c r="E196" s="34">
        <v>17171717.17</v>
      </c>
      <c r="F196" s="35">
        <v>11666584.23</v>
      </c>
      <c r="G196" s="36"/>
      <c r="H196" s="36"/>
    </row>
    <row r="197" spans="1:8" ht="15">
      <c r="A197" s="31" t="s">
        <v>440</v>
      </c>
      <c r="B197" s="32" t="s">
        <v>230</v>
      </c>
      <c r="C197" s="33" t="s">
        <v>449</v>
      </c>
      <c r="D197" s="34">
        <v>2048484.85</v>
      </c>
      <c r="E197" s="34">
        <v>2048484.85</v>
      </c>
      <c r="F197" s="35">
        <v>0</v>
      </c>
      <c r="G197" s="36"/>
      <c r="H197" s="36"/>
    </row>
    <row r="198" spans="1:8" ht="15">
      <c r="A198" s="31" t="s">
        <v>440</v>
      </c>
      <c r="B198" s="32" t="s">
        <v>230</v>
      </c>
      <c r="C198" s="33" t="s">
        <v>450</v>
      </c>
      <c r="D198" s="34">
        <v>1814385.6</v>
      </c>
      <c r="E198" s="34">
        <v>1814385.6</v>
      </c>
      <c r="F198" s="35">
        <v>0</v>
      </c>
      <c r="G198" s="36"/>
      <c r="H198" s="36"/>
    </row>
    <row r="199" spans="1:8" ht="48">
      <c r="A199" s="31" t="s">
        <v>445</v>
      </c>
      <c r="B199" s="32" t="s">
        <v>230</v>
      </c>
      <c r="C199" s="33" t="s">
        <v>451</v>
      </c>
      <c r="D199" s="34">
        <v>4794573.56</v>
      </c>
      <c r="E199" s="34">
        <v>4794573.56</v>
      </c>
      <c r="F199" s="35">
        <v>0</v>
      </c>
      <c r="G199" s="36"/>
      <c r="H199" s="36"/>
    </row>
    <row r="200" spans="1:8" ht="15">
      <c r="A200" s="31" t="s">
        <v>415</v>
      </c>
      <c r="B200" s="32" t="s">
        <v>230</v>
      </c>
      <c r="C200" s="33" t="s">
        <v>452</v>
      </c>
      <c r="D200" s="34">
        <v>162056</v>
      </c>
      <c r="E200" s="34">
        <v>162056</v>
      </c>
      <c r="F200" s="35">
        <v>0</v>
      </c>
      <c r="G200" s="36"/>
      <c r="H200" s="36"/>
    </row>
    <row r="201" spans="1:8" ht="15">
      <c r="A201" s="31" t="s">
        <v>440</v>
      </c>
      <c r="B201" s="32" t="s">
        <v>230</v>
      </c>
      <c r="C201" s="33" t="s">
        <v>453</v>
      </c>
      <c r="D201" s="34">
        <v>74579</v>
      </c>
      <c r="E201" s="34">
        <v>73279</v>
      </c>
      <c r="F201" s="35">
        <v>1300</v>
      </c>
      <c r="G201" s="36"/>
      <c r="H201" s="36"/>
    </row>
    <row r="202" spans="1:8" ht="15">
      <c r="A202" s="31" t="s">
        <v>415</v>
      </c>
      <c r="B202" s="32" t="s">
        <v>230</v>
      </c>
      <c r="C202" s="33" t="s">
        <v>454</v>
      </c>
      <c r="D202" s="34">
        <v>143772</v>
      </c>
      <c r="E202" s="34">
        <v>143772</v>
      </c>
      <c r="F202" s="35">
        <v>0</v>
      </c>
      <c r="G202" s="36"/>
      <c r="H202" s="36"/>
    </row>
    <row r="203" spans="1:8" ht="48">
      <c r="A203" s="31" t="s">
        <v>417</v>
      </c>
      <c r="B203" s="32" t="s">
        <v>230</v>
      </c>
      <c r="C203" s="33" t="s">
        <v>455</v>
      </c>
      <c r="D203" s="34">
        <v>16325946.71</v>
      </c>
      <c r="E203" s="34">
        <v>16325946.71</v>
      </c>
      <c r="F203" s="35">
        <v>0</v>
      </c>
      <c r="G203" s="36"/>
      <c r="H203" s="36"/>
    </row>
    <row r="204" spans="1:8" ht="15">
      <c r="A204" s="31" t="s">
        <v>415</v>
      </c>
      <c r="B204" s="32" t="s">
        <v>230</v>
      </c>
      <c r="C204" s="33" t="s">
        <v>456</v>
      </c>
      <c r="D204" s="34">
        <v>420000</v>
      </c>
      <c r="E204" s="34">
        <v>419873.35</v>
      </c>
      <c r="F204" s="35">
        <v>126.65</v>
      </c>
      <c r="G204" s="36"/>
      <c r="H204" s="36"/>
    </row>
    <row r="205" spans="1:8" ht="15">
      <c r="A205" s="31" t="s">
        <v>415</v>
      </c>
      <c r="B205" s="32" t="s">
        <v>230</v>
      </c>
      <c r="C205" s="33" t="s">
        <v>457</v>
      </c>
      <c r="D205" s="34">
        <v>125430</v>
      </c>
      <c r="E205" s="34">
        <v>125430</v>
      </c>
      <c r="F205" s="35">
        <v>0</v>
      </c>
      <c r="G205" s="36"/>
      <c r="H205" s="36"/>
    </row>
    <row r="206" spans="1:8" ht="15">
      <c r="A206" s="31" t="s">
        <v>415</v>
      </c>
      <c r="B206" s="32" t="s">
        <v>230</v>
      </c>
      <c r="C206" s="33" t="s">
        <v>458</v>
      </c>
      <c r="D206" s="34">
        <v>755779.2</v>
      </c>
      <c r="E206" s="34">
        <v>755779.2</v>
      </c>
      <c r="F206" s="35">
        <v>0</v>
      </c>
      <c r="G206" s="36"/>
      <c r="H206" s="36"/>
    </row>
    <row r="207" spans="1:8" ht="15">
      <c r="A207" s="31" t="s">
        <v>415</v>
      </c>
      <c r="B207" s="32" t="s">
        <v>230</v>
      </c>
      <c r="C207" s="33" t="s">
        <v>459</v>
      </c>
      <c r="D207" s="34">
        <v>2109526.59</v>
      </c>
      <c r="E207" s="34">
        <v>1259916.19</v>
      </c>
      <c r="F207" s="35">
        <v>849610.4</v>
      </c>
      <c r="G207" s="36"/>
      <c r="H207" s="36"/>
    </row>
    <row r="208" spans="1:8" ht="15">
      <c r="A208" s="31" t="s">
        <v>415</v>
      </c>
      <c r="B208" s="32" t="s">
        <v>230</v>
      </c>
      <c r="C208" s="33" t="s">
        <v>460</v>
      </c>
      <c r="D208" s="34">
        <v>1499354.97</v>
      </c>
      <c r="E208" s="34">
        <v>1499354.97</v>
      </c>
      <c r="F208" s="35">
        <v>0</v>
      </c>
      <c r="G208" s="36"/>
      <c r="H208" s="36"/>
    </row>
    <row r="209" spans="1:8" ht="15">
      <c r="A209" s="31" t="s">
        <v>415</v>
      </c>
      <c r="B209" s="32" t="s">
        <v>230</v>
      </c>
      <c r="C209" s="33" t="s">
        <v>461</v>
      </c>
      <c r="D209" s="34">
        <v>117548</v>
      </c>
      <c r="E209" s="34">
        <v>117548</v>
      </c>
      <c r="F209" s="35">
        <v>0</v>
      </c>
      <c r="G209" s="36"/>
      <c r="H209" s="36"/>
    </row>
    <row r="210" spans="1:8" ht="48">
      <c r="A210" s="31" t="s">
        <v>417</v>
      </c>
      <c r="B210" s="32" t="s">
        <v>230</v>
      </c>
      <c r="C210" s="33" t="s">
        <v>462</v>
      </c>
      <c r="D210" s="34">
        <v>18336370.09</v>
      </c>
      <c r="E210" s="34">
        <v>18336370.09</v>
      </c>
      <c r="F210" s="35">
        <v>0</v>
      </c>
      <c r="G210" s="36"/>
      <c r="H210" s="36"/>
    </row>
    <row r="211" spans="1:8" ht="48">
      <c r="A211" s="31" t="s">
        <v>445</v>
      </c>
      <c r="B211" s="32" t="s">
        <v>230</v>
      </c>
      <c r="C211" s="33" t="s">
        <v>463</v>
      </c>
      <c r="D211" s="34">
        <v>14327724.19</v>
      </c>
      <c r="E211" s="34">
        <v>14327724.19</v>
      </c>
      <c r="F211" s="35">
        <v>0</v>
      </c>
      <c r="G211" s="36"/>
      <c r="H211" s="36"/>
    </row>
    <row r="212" spans="1:8" ht="48">
      <c r="A212" s="31" t="s">
        <v>417</v>
      </c>
      <c r="B212" s="32" t="s">
        <v>230</v>
      </c>
      <c r="C212" s="33" t="s">
        <v>464</v>
      </c>
      <c r="D212" s="34">
        <v>8120287</v>
      </c>
      <c r="E212" s="34">
        <v>8120287</v>
      </c>
      <c r="F212" s="35">
        <v>0</v>
      </c>
      <c r="G212" s="36"/>
      <c r="H212" s="36"/>
    </row>
    <row r="213" spans="1:8" ht="15">
      <c r="A213" s="31" t="s">
        <v>415</v>
      </c>
      <c r="B213" s="32" t="s">
        <v>230</v>
      </c>
      <c r="C213" s="33" t="s">
        <v>465</v>
      </c>
      <c r="D213" s="34">
        <v>280000</v>
      </c>
      <c r="E213" s="34">
        <v>207382.92</v>
      </c>
      <c r="F213" s="35">
        <v>72617.08</v>
      </c>
      <c r="G213" s="36"/>
      <c r="H213" s="36"/>
    </row>
    <row r="214" spans="1:8" ht="15">
      <c r="A214" s="31" t="s">
        <v>440</v>
      </c>
      <c r="B214" s="32" t="s">
        <v>230</v>
      </c>
      <c r="C214" s="33" t="s">
        <v>466</v>
      </c>
      <c r="D214" s="34">
        <v>1300000</v>
      </c>
      <c r="E214" s="34">
        <v>1034085.67</v>
      </c>
      <c r="F214" s="35">
        <v>265914.33</v>
      </c>
      <c r="G214" s="36"/>
      <c r="H214" s="36"/>
    </row>
    <row r="215" spans="1:8" ht="15">
      <c r="A215" s="31" t="s">
        <v>415</v>
      </c>
      <c r="B215" s="32" t="s">
        <v>230</v>
      </c>
      <c r="C215" s="33" t="s">
        <v>467</v>
      </c>
      <c r="D215" s="34">
        <v>654636.22</v>
      </c>
      <c r="E215" s="34">
        <v>654636.22</v>
      </c>
      <c r="F215" s="35">
        <v>0</v>
      </c>
      <c r="G215" s="36"/>
      <c r="H215" s="36"/>
    </row>
    <row r="216" spans="1:8" ht="15">
      <c r="A216" s="31" t="s">
        <v>440</v>
      </c>
      <c r="B216" s="32" t="s">
        <v>230</v>
      </c>
      <c r="C216" s="33" t="s">
        <v>468</v>
      </c>
      <c r="D216" s="34">
        <v>411649</v>
      </c>
      <c r="E216" s="34">
        <v>411649</v>
      </c>
      <c r="F216" s="35">
        <v>0</v>
      </c>
      <c r="G216" s="36"/>
      <c r="H216" s="36"/>
    </row>
    <row r="217" spans="1:8" ht="15">
      <c r="A217" s="31" t="s">
        <v>440</v>
      </c>
      <c r="B217" s="32" t="s">
        <v>230</v>
      </c>
      <c r="C217" s="33" t="s">
        <v>469</v>
      </c>
      <c r="D217" s="34">
        <v>350000</v>
      </c>
      <c r="E217" s="34">
        <v>350000</v>
      </c>
      <c r="F217" s="35">
        <v>0</v>
      </c>
      <c r="G217" s="36"/>
      <c r="H217" s="36"/>
    </row>
    <row r="218" spans="1:8" ht="15">
      <c r="A218" s="31" t="s">
        <v>440</v>
      </c>
      <c r="B218" s="32" t="s">
        <v>230</v>
      </c>
      <c r="C218" s="33" t="s">
        <v>470</v>
      </c>
      <c r="D218" s="34">
        <v>37000</v>
      </c>
      <c r="E218" s="34">
        <v>37000</v>
      </c>
      <c r="F218" s="35">
        <v>0</v>
      </c>
      <c r="G218" s="36"/>
      <c r="H218" s="36"/>
    </row>
    <row r="219" spans="1:8" ht="15">
      <c r="A219" s="31" t="s">
        <v>415</v>
      </c>
      <c r="B219" s="32" t="s">
        <v>230</v>
      </c>
      <c r="C219" s="33" t="s">
        <v>471</v>
      </c>
      <c r="D219" s="34">
        <v>982750</v>
      </c>
      <c r="E219" s="34">
        <v>982750</v>
      </c>
      <c r="F219" s="35">
        <v>0</v>
      </c>
      <c r="G219" s="36"/>
      <c r="H219" s="36"/>
    </row>
    <row r="220" spans="1:8" ht="15">
      <c r="A220" s="31" t="s">
        <v>440</v>
      </c>
      <c r="B220" s="32" t="s">
        <v>230</v>
      </c>
      <c r="C220" s="33" t="s">
        <v>472</v>
      </c>
      <c r="D220" s="34">
        <v>885350</v>
      </c>
      <c r="E220" s="34">
        <v>885350</v>
      </c>
      <c r="F220" s="35">
        <v>0</v>
      </c>
      <c r="G220" s="36"/>
      <c r="H220" s="36"/>
    </row>
    <row r="221" spans="1:8" ht="15">
      <c r="A221" s="31" t="s">
        <v>415</v>
      </c>
      <c r="B221" s="32" t="s">
        <v>230</v>
      </c>
      <c r="C221" s="33" t="s">
        <v>473</v>
      </c>
      <c r="D221" s="34">
        <v>149247.45</v>
      </c>
      <c r="E221" s="34">
        <v>149247.45</v>
      </c>
      <c r="F221" s="35">
        <v>0</v>
      </c>
      <c r="G221" s="36"/>
      <c r="H221" s="36"/>
    </row>
    <row r="222" spans="1:8" ht="15">
      <c r="A222" s="31" t="s">
        <v>415</v>
      </c>
      <c r="B222" s="32" t="s">
        <v>230</v>
      </c>
      <c r="C222" s="33" t="s">
        <v>474</v>
      </c>
      <c r="D222" s="34">
        <v>1160495.96</v>
      </c>
      <c r="E222" s="34">
        <v>1160495.96</v>
      </c>
      <c r="F222" s="35">
        <v>0</v>
      </c>
      <c r="G222" s="36"/>
      <c r="H222" s="36"/>
    </row>
    <row r="223" spans="1:8" ht="15">
      <c r="A223" s="31" t="s">
        <v>415</v>
      </c>
      <c r="B223" s="32" t="s">
        <v>230</v>
      </c>
      <c r="C223" s="33" t="s">
        <v>475</v>
      </c>
      <c r="D223" s="34">
        <v>1507.55</v>
      </c>
      <c r="E223" s="34">
        <v>1507.55</v>
      </c>
      <c r="F223" s="35">
        <v>0</v>
      </c>
      <c r="G223" s="36"/>
      <c r="H223" s="36"/>
    </row>
    <row r="224" spans="1:8" ht="15">
      <c r="A224" s="31" t="s">
        <v>415</v>
      </c>
      <c r="B224" s="32" t="s">
        <v>230</v>
      </c>
      <c r="C224" s="33" t="s">
        <v>476</v>
      </c>
      <c r="D224" s="34">
        <v>13347239.11</v>
      </c>
      <c r="E224" s="34">
        <v>12984967.47</v>
      </c>
      <c r="F224" s="35">
        <v>362271.64</v>
      </c>
      <c r="G224" s="36"/>
      <c r="H224" s="36"/>
    </row>
    <row r="225" spans="1:8" ht="15">
      <c r="A225" s="31" t="s">
        <v>440</v>
      </c>
      <c r="B225" s="32" t="s">
        <v>230</v>
      </c>
      <c r="C225" s="33" t="s">
        <v>477</v>
      </c>
      <c r="D225" s="34">
        <v>5707649.35</v>
      </c>
      <c r="E225" s="34">
        <v>5707649.35</v>
      </c>
      <c r="F225" s="35">
        <v>0</v>
      </c>
      <c r="G225" s="36"/>
      <c r="H225" s="36"/>
    </row>
    <row r="226" spans="1:8" ht="15">
      <c r="A226" s="31" t="s">
        <v>284</v>
      </c>
      <c r="B226" s="32" t="s">
        <v>230</v>
      </c>
      <c r="C226" s="33" t="s">
        <v>478</v>
      </c>
      <c r="D226" s="34">
        <v>13187957.82</v>
      </c>
      <c r="E226" s="34">
        <v>13183587.72</v>
      </c>
      <c r="F226" s="35">
        <v>4370.1</v>
      </c>
      <c r="G226" s="36"/>
      <c r="H226" s="36"/>
    </row>
    <row r="227" spans="1:8" ht="24">
      <c r="A227" s="31" t="s">
        <v>310</v>
      </c>
      <c r="B227" s="32" t="s">
        <v>230</v>
      </c>
      <c r="C227" s="33" t="s">
        <v>479</v>
      </c>
      <c r="D227" s="34">
        <v>720</v>
      </c>
      <c r="E227" s="34">
        <v>0</v>
      </c>
      <c r="F227" s="35">
        <v>720</v>
      </c>
      <c r="G227" s="36"/>
      <c r="H227" s="36"/>
    </row>
    <row r="228" spans="1:8" ht="36">
      <c r="A228" s="31" t="s">
        <v>286</v>
      </c>
      <c r="B228" s="32" t="s">
        <v>230</v>
      </c>
      <c r="C228" s="33" t="s">
        <v>480</v>
      </c>
      <c r="D228" s="34">
        <v>4037317.06</v>
      </c>
      <c r="E228" s="34">
        <v>4027729.2</v>
      </c>
      <c r="F228" s="35">
        <v>9587.86</v>
      </c>
      <c r="G228" s="36"/>
      <c r="H228" s="36"/>
    </row>
    <row r="229" spans="1:8" ht="15">
      <c r="A229" s="31" t="s">
        <v>231</v>
      </c>
      <c r="B229" s="32" t="s">
        <v>230</v>
      </c>
      <c r="C229" s="33" t="s">
        <v>481</v>
      </c>
      <c r="D229" s="34">
        <v>562686.86</v>
      </c>
      <c r="E229" s="34">
        <v>562686.86</v>
      </c>
      <c r="F229" s="35">
        <v>0</v>
      </c>
      <c r="G229" s="36"/>
      <c r="H229" s="36"/>
    </row>
    <row r="230" spans="1:8" ht="15">
      <c r="A230" s="31" t="s">
        <v>415</v>
      </c>
      <c r="B230" s="32" t="s">
        <v>230</v>
      </c>
      <c r="C230" s="33" t="s">
        <v>482</v>
      </c>
      <c r="D230" s="34">
        <v>709905</v>
      </c>
      <c r="E230" s="34">
        <v>709904.92</v>
      </c>
      <c r="F230" s="35">
        <v>0.08</v>
      </c>
      <c r="G230" s="36"/>
      <c r="H230" s="36"/>
    </row>
    <row r="231" spans="1:8" ht="15">
      <c r="A231" s="31" t="s">
        <v>415</v>
      </c>
      <c r="B231" s="32" t="s">
        <v>230</v>
      </c>
      <c r="C231" s="33" t="s">
        <v>483</v>
      </c>
      <c r="D231" s="34">
        <v>1564336.2</v>
      </c>
      <c r="E231" s="34">
        <v>1556552.92</v>
      </c>
      <c r="F231" s="35">
        <v>7783.28</v>
      </c>
      <c r="G231" s="36"/>
      <c r="H231" s="36"/>
    </row>
    <row r="232" spans="1:8" ht="15">
      <c r="A232" s="31" t="s">
        <v>415</v>
      </c>
      <c r="B232" s="32" t="s">
        <v>230</v>
      </c>
      <c r="C232" s="33" t="s">
        <v>484</v>
      </c>
      <c r="D232" s="34">
        <v>6482592</v>
      </c>
      <c r="E232" s="34">
        <v>6242496</v>
      </c>
      <c r="F232" s="35">
        <v>240096</v>
      </c>
      <c r="G232" s="36"/>
      <c r="H232" s="36"/>
    </row>
    <row r="233" spans="1:8" ht="15">
      <c r="A233" s="31" t="s">
        <v>415</v>
      </c>
      <c r="B233" s="32" t="s">
        <v>230</v>
      </c>
      <c r="C233" s="33" t="s">
        <v>485</v>
      </c>
      <c r="D233" s="34">
        <v>8147989.05</v>
      </c>
      <c r="E233" s="34">
        <v>8147989.05</v>
      </c>
      <c r="F233" s="35">
        <v>0</v>
      </c>
      <c r="G233" s="36"/>
      <c r="H233" s="36"/>
    </row>
    <row r="234" spans="1:8" ht="15">
      <c r="A234" s="31" t="s">
        <v>415</v>
      </c>
      <c r="B234" s="32" t="s">
        <v>230</v>
      </c>
      <c r="C234" s="33" t="s">
        <v>486</v>
      </c>
      <c r="D234" s="34">
        <v>532967</v>
      </c>
      <c r="E234" s="34">
        <v>532967</v>
      </c>
      <c r="F234" s="35">
        <v>0</v>
      </c>
      <c r="G234" s="36"/>
      <c r="H234" s="36"/>
    </row>
    <row r="235" spans="1:8" ht="15">
      <c r="A235" s="31" t="s">
        <v>415</v>
      </c>
      <c r="B235" s="32" t="s">
        <v>230</v>
      </c>
      <c r="C235" s="33" t="s">
        <v>487</v>
      </c>
      <c r="D235" s="34">
        <v>19634934.82</v>
      </c>
      <c r="E235" s="34">
        <v>19472908.35</v>
      </c>
      <c r="F235" s="35">
        <v>162026.47</v>
      </c>
      <c r="G235" s="36"/>
      <c r="H235" s="36"/>
    </row>
    <row r="236" spans="1:8" ht="15">
      <c r="A236" s="31" t="s">
        <v>415</v>
      </c>
      <c r="B236" s="32" t="s">
        <v>230</v>
      </c>
      <c r="C236" s="33" t="s">
        <v>488</v>
      </c>
      <c r="D236" s="34">
        <v>198332.67</v>
      </c>
      <c r="E236" s="34">
        <v>196696.05</v>
      </c>
      <c r="F236" s="35">
        <v>1636.62</v>
      </c>
      <c r="G236" s="36"/>
      <c r="H236" s="36"/>
    </row>
    <row r="237" spans="1:8" ht="48">
      <c r="A237" s="31" t="s">
        <v>417</v>
      </c>
      <c r="B237" s="32" t="s">
        <v>230</v>
      </c>
      <c r="C237" s="33" t="s">
        <v>489</v>
      </c>
      <c r="D237" s="34">
        <v>145552115.54</v>
      </c>
      <c r="E237" s="34">
        <v>145552115.54</v>
      </c>
      <c r="F237" s="35">
        <v>0</v>
      </c>
      <c r="G237" s="36"/>
      <c r="H237" s="36"/>
    </row>
    <row r="238" spans="1:8" ht="15">
      <c r="A238" s="31" t="s">
        <v>415</v>
      </c>
      <c r="B238" s="32" t="s">
        <v>230</v>
      </c>
      <c r="C238" s="33" t="s">
        <v>490</v>
      </c>
      <c r="D238" s="34">
        <v>187672654</v>
      </c>
      <c r="E238" s="34">
        <v>183233654</v>
      </c>
      <c r="F238" s="35">
        <v>4439000</v>
      </c>
      <c r="G238" s="36"/>
      <c r="H238" s="36"/>
    </row>
    <row r="239" spans="1:8" ht="15">
      <c r="A239" s="31" t="s">
        <v>415</v>
      </c>
      <c r="B239" s="32" t="s">
        <v>230</v>
      </c>
      <c r="C239" s="33" t="s">
        <v>491</v>
      </c>
      <c r="D239" s="34">
        <v>135187.33</v>
      </c>
      <c r="E239" s="34">
        <v>129748</v>
      </c>
      <c r="F239" s="35">
        <v>5439.33</v>
      </c>
      <c r="G239" s="36"/>
      <c r="H239" s="36"/>
    </row>
    <row r="240" spans="1:8" ht="15">
      <c r="A240" s="31" t="s">
        <v>415</v>
      </c>
      <c r="B240" s="32" t="s">
        <v>230</v>
      </c>
      <c r="C240" s="33" t="s">
        <v>492</v>
      </c>
      <c r="D240" s="34">
        <v>1241920</v>
      </c>
      <c r="E240" s="34">
        <v>1241920</v>
      </c>
      <c r="F240" s="35">
        <v>0</v>
      </c>
      <c r="G240" s="36"/>
      <c r="H240" s="36"/>
    </row>
    <row r="241" spans="1:8" ht="15">
      <c r="A241" s="31" t="s">
        <v>415</v>
      </c>
      <c r="B241" s="32" t="s">
        <v>230</v>
      </c>
      <c r="C241" s="33" t="s">
        <v>493</v>
      </c>
      <c r="D241" s="34">
        <v>799810</v>
      </c>
      <c r="E241" s="34">
        <v>764487.7</v>
      </c>
      <c r="F241" s="35">
        <v>35322.3</v>
      </c>
      <c r="G241" s="36"/>
      <c r="H241" s="36"/>
    </row>
    <row r="242" spans="1:8" ht="15">
      <c r="A242" s="31" t="s">
        <v>415</v>
      </c>
      <c r="B242" s="32" t="s">
        <v>230</v>
      </c>
      <c r="C242" s="33" t="s">
        <v>494</v>
      </c>
      <c r="D242" s="34">
        <v>1242622.83</v>
      </c>
      <c r="E242" s="34">
        <v>1152062.6</v>
      </c>
      <c r="F242" s="35">
        <v>90560.23</v>
      </c>
      <c r="G242" s="36"/>
      <c r="H242" s="36"/>
    </row>
    <row r="243" spans="1:8" ht="15">
      <c r="A243" s="31" t="s">
        <v>415</v>
      </c>
      <c r="B243" s="32" t="s">
        <v>230</v>
      </c>
      <c r="C243" s="33" t="s">
        <v>495</v>
      </c>
      <c r="D243" s="34">
        <v>7640542.09</v>
      </c>
      <c r="E243" s="34">
        <v>7640541.51</v>
      </c>
      <c r="F243" s="35">
        <v>0.58</v>
      </c>
      <c r="G243" s="36"/>
      <c r="H243" s="36"/>
    </row>
    <row r="244" spans="1:8" ht="15">
      <c r="A244" s="31" t="s">
        <v>415</v>
      </c>
      <c r="B244" s="32" t="s">
        <v>230</v>
      </c>
      <c r="C244" s="33" t="s">
        <v>496</v>
      </c>
      <c r="D244" s="34">
        <v>77177.19</v>
      </c>
      <c r="E244" s="34">
        <v>77177.19</v>
      </c>
      <c r="F244" s="35">
        <v>0</v>
      </c>
      <c r="G244" s="36"/>
      <c r="H244" s="36"/>
    </row>
    <row r="245" spans="1:8" ht="15">
      <c r="A245" s="31" t="s">
        <v>415</v>
      </c>
      <c r="B245" s="32" t="s">
        <v>230</v>
      </c>
      <c r="C245" s="33" t="s">
        <v>497</v>
      </c>
      <c r="D245" s="34">
        <v>7030800</v>
      </c>
      <c r="E245" s="34">
        <v>6440985.47</v>
      </c>
      <c r="F245" s="35">
        <v>589814.53</v>
      </c>
      <c r="G245" s="36"/>
      <c r="H245" s="36"/>
    </row>
    <row r="246" spans="1:8" ht="48">
      <c r="A246" s="31" t="s">
        <v>417</v>
      </c>
      <c r="B246" s="32" t="s">
        <v>230</v>
      </c>
      <c r="C246" s="33" t="s">
        <v>498</v>
      </c>
      <c r="D246" s="34">
        <v>67793252.33</v>
      </c>
      <c r="E246" s="34">
        <v>67793252.33</v>
      </c>
      <c r="F246" s="35">
        <v>0</v>
      </c>
      <c r="G246" s="36"/>
      <c r="H246" s="36"/>
    </row>
    <row r="247" spans="1:8" ht="15">
      <c r="A247" s="31" t="s">
        <v>415</v>
      </c>
      <c r="B247" s="32" t="s">
        <v>230</v>
      </c>
      <c r="C247" s="33" t="s">
        <v>499</v>
      </c>
      <c r="D247" s="34">
        <v>173052647</v>
      </c>
      <c r="E247" s="34">
        <v>173052647</v>
      </c>
      <c r="F247" s="35">
        <v>0</v>
      </c>
      <c r="G247" s="36"/>
      <c r="H247" s="36"/>
    </row>
    <row r="248" spans="1:8" ht="15">
      <c r="A248" s="31" t="s">
        <v>415</v>
      </c>
      <c r="B248" s="32" t="s">
        <v>230</v>
      </c>
      <c r="C248" s="33" t="s">
        <v>500</v>
      </c>
      <c r="D248" s="34">
        <v>14093070</v>
      </c>
      <c r="E248" s="34">
        <v>10983139.23</v>
      </c>
      <c r="F248" s="35">
        <v>3109930.77</v>
      </c>
      <c r="G248" s="36"/>
      <c r="H248" s="36"/>
    </row>
    <row r="249" spans="1:8" ht="15">
      <c r="A249" s="31" t="s">
        <v>415</v>
      </c>
      <c r="B249" s="32" t="s">
        <v>230</v>
      </c>
      <c r="C249" s="33" t="s">
        <v>501</v>
      </c>
      <c r="D249" s="34">
        <v>10276000</v>
      </c>
      <c r="E249" s="34">
        <v>8092706.06</v>
      </c>
      <c r="F249" s="35">
        <v>2183293.94</v>
      </c>
      <c r="G249" s="36"/>
      <c r="H249" s="36"/>
    </row>
    <row r="250" spans="1:8" ht="15">
      <c r="A250" s="31" t="s">
        <v>415</v>
      </c>
      <c r="B250" s="32" t="s">
        <v>230</v>
      </c>
      <c r="C250" s="33" t="s">
        <v>502</v>
      </c>
      <c r="D250" s="34">
        <v>124000</v>
      </c>
      <c r="E250" s="34">
        <v>124000</v>
      </c>
      <c r="F250" s="35">
        <v>0</v>
      </c>
      <c r="G250" s="36"/>
      <c r="H250" s="36"/>
    </row>
    <row r="251" spans="1:8" ht="48">
      <c r="A251" s="31" t="s">
        <v>417</v>
      </c>
      <c r="B251" s="32" t="s">
        <v>230</v>
      </c>
      <c r="C251" s="33" t="s">
        <v>503</v>
      </c>
      <c r="D251" s="34">
        <v>12107922.77</v>
      </c>
      <c r="E251" s="34">
        <v>12107922.77</v>
      </c>
      <c r="F251" s="35">
        <v>0</v>
      </c>
      <c r="G251" s="36"/>
      <c r="H251" s="36"/>
    </row>
    <row r="252" spans="1:8" ht="15">
      <c r="A252" s="31" t="s">
        <v>415</v>
      </c>
      <c r="B252" s="32" t="s">
        <v>230</v>
      </c>
      <c r="C252" s="33" t="s">
        <v>504</v>
      </c>
      <c r="D252" s="34">
        <v>776631.31</v>
      </c>
      <c r="E252" s="34">
        <v>776560.5</v>
      </c>
      <c r="F252" s="35">
        <v>70.81</v>
      </c>
      <c r="G252" s="36"/>
      <c r="H252" s="36"/>
    </row>
    <row r="253" spans="1:8" ht="15">
      <c r="A253" s="31" t="s">
        <v>415</v>
      </c>
      <c r="B253" s="32" t="s">
        <v>230</v>
      </c>
      <c r="C253" s="33" t="s">
        <v>505</v>
      </c>
      <c r="D253" s="34">
        <v>2976266.28</v>
      </c>
      <c r="E253" s="34">
        <v>2976266.28</v>
      </c>
      <c r="F253" s="35">
        <v>0</v>
      </c>
      <c r="G253" s="36"/>
      <c r="H253" s="36"/>
    </row>
    <row r="254" spans="1:8" ht="15">
      <c r="A254" s="31" t="s">
        <v>284</v>
      </c>
      <c r="B254" s="32" t="s">
        <v>230</v>
      </c>
      <c r="C254" s="33" t="s">
        <v>506</v>
      </c>
      <c r="D254" s="34">
        <v>23007535.46</v>
      </c>
      <c r="E254" s="34">
        <v>23007355.46</v>
      </c>
      <c r="F254" s="35">
        <v>180</v>
      </c>
      <c r="G254" s="36"/>
      <c r="H254" s="36"/>
    </row>
    <row r="255" spans="1:8" ht="24">
      <c r="A255" s="31" t="s">
        <v>310</v>
      </c>
      <c r="B255" s="32" t="s">
        <v>230</v>
      </c>
      <c r="C255" s="33" t="s">
        <v>507</v>
      </c>
      <c r="D255" s="34">
        <v>23200</v>
      </c>
      <c r="E255" s="34">
        <v>20957.45</v>
      </c>
      <c r="F255" s="35">
        <v>2242.55</v>
      </c>
      <c r="G255" s="36"/>
      <c r="H255" s="36"/>
    </row>
    <row r="256" spans="1:8" ht="36">
      <c r="A256" s="31" t="s">
        <v>286</v>
      </c>
      <c r="B256" s="32" t="s">
        <v>230</v>
      </c>
      <c r="C256" s="33" t="s">
        <v>508</v>
      </c>
      <c r="D256" s="34">
        <v>6903769.16</v>
      </c>
      <c r="E256" s="34">
        <v>6903769.16</v>
      </c>
      <c r="F256" s="35">
        <v>0</v>
      </c>
      <c r="G256" s="36"/>
      <c r="H256" s="36"/>
    </row>
    <row r="257" spans="1:8" ht="15">
      <c r="A257" s="31" t="s">
        <v>231</v>
      </c>
      <c r="B257" s="32" t="s">
        <v>230</v>
      </c>
      <c r="C257" s="33" t="s">
        <v>509</v>
      </c>
      <c r="D257" s="34">
        <v>2598187.27</v>
      </c>
      <c r="E257" s="34">
        <v>2598187.27</v>
      </c>
      <c r="F257" s="35">
        <v>0</v>
      </c>
      <c r="G257" s="36"/>
      <c r="H257" s="36"/>
    </row>
    <row r="258" spans="1:8" ht="24">
      <c r="A258" s="31" t="s">
        <v>254</v>
      </c>
      <c r="B258" s="32" t="s">
        <v>230</v>
      </c>
      <c r="C258" s="33" t="s">
        <v>510</v>
      </c>
      <c r="D258" s="34">
        <v>32141.38</v>
      </c>
      <c r="E258" s="34">
        <v>4010</v>
      </c>
      <c r="F258" s="35">
        <v>28131.38</v>
      </c>
      <c r="G258" s="36"/>
      <c r="H258" s="36"/>
    </row>
    <row r="259" spans="1:8" ht="15">
      <c r="A259" s="31" t="s">
        <v>256</v>
      </c>
      <c r="B259" s="32" t="s">
        <v>230</v>
      </c>
      <c r="C259" s="33" t="s">
        <v>511</v>
      </c>
      <c r="D259" s="34">
        <v>8000</v>
      </c>
      <c r="E259" s="34">
        <v>7851</v>
      </c>
      <c r="F259" s="35">
        <v>149</v>
      </c>
      <c r="G259" s="36"/>
      <c r="H259" s="36"/>
    </row>
    <row r="260" spans="1:8" ht="15">
      <c r="A260" s="31" t="s">
        <v>231</v>
      </c>
      <c r="B260" s="32" t="s">
        <v>230</v>
      </c>
      <c r="C260" s="33" t="s">
        <v>512</v>
      </c>
      <c r="D260" s="34">
        <v>55572.93</v>
      </c>
      <c r="E260" s="34">
        <v>55046.74</v>
      </c>
      <c r="F260" s="35">
        <v>526.19</v>
      </c>
      <c r="G260" s="36"/>
      <c r="H260" s="36"/>
    </row>
    <row r="261" spans="1:8" ht="24">
      <c r="A261" s="31" t="s">
        <v>436</v>
      </c>
      <c r="B261" s="32" t="s">
        <v>230</v>
      </c>
      <c r="C261" s="33" t="s">
        <v>513</v>
      </c>
      <c r="D261" s="34">
        <v>7938989.35</v>
      </c>
      <c r="E261" s="34">
        <v>7827299.72</v>
      </c>
      <c r="F261" s="35">
        <v>111689.63</v>
      </c>
      <c r="G261" s="36"/>
      <c r="H261" s="36"/>
    </row>
    <row r="262" spans="1:8" ht="24">
      <c r="A262" s="31" t="s">
        <v>436</v>
      </c>
      <c r="B262" s="32" t="s">
        <v>230</v>
      </c>
      <c r="C262" s="33" t="s">
        <v>514</v>
      </c>
      <c r="D262" s="34">
        <v>169829.36</v>
      </c>
      <c r="E262" s="34">
        <v>169829.36</v>
      </c>
      <c r="F262" s="35">
        <v>0</v>
      </c>
      <c r="G262" s="36"/>
      <c r="H262" s="36"/>
    </row>
    <row r="263" spans="1:8" ht="15">
      <c r="A263" s="31" t="s">
        <v>415</v>
      </c>
      <c r="B263" s="32" t="s">
        <v>230</v>
      </c>
      <c r="C263" s="33" t="s">
        <v>515</v>
      </c>
      <c r="D263" s="34">
        <v>3269275.76</v>
      </c>
      <c r="E263" s="34">
        <v>3250674.4</v>
      </c>
      <c r="F263" s="35">
        <v>18601.36</v>
      </c>
      <c r="G263" s="36"/>
      <c r="H263" s="36"/>
    </row>
    <row r="264" spans="1:8" ht="36">
      <c r="A264" s="31" t="s">
        <v>246</v>
      </c>
      <c r="B264" s="32" t="s">
        <v>230</v>
      </c>
      <c r="C264" s="33" t="s">
        <v>516</v>
      </c>
      <c r="D264" s="34">
        <v>68070</v>
      </c>
      <c r="E264" s="34">
        <v>56624</v>
      </c>
      <c r="F264" s="35">
        <v>11446</v>
      </c>
      <c r="G264" s="36"/>
      <c r="H264" s="36"/>
    </row>
    <row r="265" spans="1:8" ht="15">
      <c r="A265" s="31" t="s">
        <v>231</v>
      </c>
      <c r="B265" s="32" t="s">
        <v>230</v>
      </c>
      <c r="C265" s="33" t="s">
        <v>517</v>
      </c>
      <c r="D265" s="34">
        <v>89630</v>
      </c>
      <c r="E265" s="34">
        <v>89630</v>
      </c>
      <c r="F265" s="35">
        <v>0</v>
      </c>
      <c r="G265" s="36"/>
      <c r="H265" s="36"/>
    </row>
    <row r="266" spans="1:8" ht="15">
      <c r="A266" s="31" t="s">
        <v>231</v>
      </c>
      <c r="B266" s="32" t="s">
        <v>230</v>
      </c>
      <c r="C266" s="33" t="s">
        <v>518</v>
      </c>
      <c r="D266" s="34">
        <v>40800</v>
      </c>
      <c r="E266" s="34">
        <v>37795</v>
      </c>
      <c r="F266" s="35">
        <v>3005</v>
      </c>
      <c r="G266" s="36"/>
      <c r="H266" s="36"/>
    </row>
    <row r="267" spans="1:8" ht="15">
      <c r="A267" s="31" t="s">
        <v>231</v>
      </c>
      <c r="B267" s="32" t="s">
        <v>230</v>
      </c>
      <c r="C267" s="33" t="s">
        <v>519</v>
      </c>
      <c r="D267" s="34">
        <v>172194</v>
      </c>
      <c r="E267" s="34">
        <v>165894</v>
      </c>
      <c r="F267" s="35">
        <v>6300</v>
      </c>
      <c r="G267" s="36"/>
      <c r="H267" s="36"/>
    </row>
    <row r="268" spans="1:8" ht="15">
      <c r="A268" s="31" t="s">
        <v>231</v>
      </c>
      <c r="B268" s="32" t="s">
        <v>230</v>
      </c>
      <c r="C268" s="33" t="s">
        <v>520</v>
      </c>
      <c r="D268" s="34">
        <v>4200</v>
      </c>
      <c r="E268" s="34">
        <v>3960</v>
      </c>
      <c r="F268" s="35">
        <v>240</v>
      </c>
      <c r="G268" s="36"/>
      <c r="H268" s="36"/>
    </row>
    <row r="269" spans="1:8" ht="15">
      <c r="A269" s="31" t="s">
        <v>231</v>
      </c>
      <c r="B269" s="32" t="s">
        <v>230</v>
      </c>
      <c r="C269" s="33" t="s">
        <v>521</v>
      </c>
      <c r="D269" s="34">
        <v>277997</v>
      </c>
      <c r="E269" s="34">
        <v>277987</v>
      </c>
      <c r="F269" s="35">
        <v>10</v>
      </c>
      <c r="G269" s="36"/>
      <c r="H269" s="36"/>
    </row>
    <row r="270" spans="1:8" ht="24">
      <c r="A270" s="31" t="s">
        <v>234</v>
      </c>
      <c r="B270" s="32" t="s">
        <v>230</v>
      </c>
      <c r="C270" s="33" t="s">
        <v>522</v>
      </c>
      <c r="D270" s="34">
        <v>4736617.37</v>
      </c>
      <c r="E270" s="34">
        <v>4736349.35</v>
      </c>
      <c r="F270" s="35">
        <v>268.02</v>
      </c>
      <c r="G270" s="36"/>
      <c r="H270" s="36"/>
    </row>
    <row r="271" spans="1:8" ht="36">
      <c r="A271" s="31" t="s">
        <v>236</v>
      </c>
      <c r="B271" s="32" t="s">
        <v>230</v>
      </c>
      <c r="C271" s="33" t="s">
        <v>523</v>
      </c>
      <c r="D271" s="34">
        <v>1425080.65</v>
      </c>
      <c r="E271" s="34">
        <v>1400703.53</v>
      </c>
      <c r="F271" s="35">
        <v>24377.12</v>
      </c>
      <c r="G271" s="36"/>
      <c r="H271" s="36"/>
    </row>
    <row r="272" spans="1:8" ht="15">
      <c r="A272" s="31" t="s">
        <v>231</v>
      </c>
      <c r="B272" s="32" t="s">
        <v>230</v>
      </c>
      <c r="C272" s="33" t="s">
        <v>524</v>
      </c>
      <c r="D272" s="34">
        <v>394604</v>
      </c>
      <c r="E272" s="34">
        <v>394588.21</v>
      </c>
      <c r="F272" s="35">
        <v>15.79</v>
      </c>
      <c r="G272" s="36"/>
      <c r="H272" s="36"/>
    </row>
    <row r="273" spans="1:8" ht="24">
      <c r="A273" s="31" t="s">
        <v>234</v>
      </c>
      <c r="B273" s="32" t="s">
        <v>230</v>
      </c>
      <c r="C273" s="33" t="s">
        <v>525</v>
      </c>
      <c r="D273" s="34">
        <v>2209072.17</v>
      </c>
      <c r="E273" s="34">
        <v>2207772.31</v>
      </c>
      <c r="F273" s="35">
        <v>1299.86</v>
      </c>
      <c r="G273" s="36"/>
      <c r="H273" s="36"/>
    </row>
    <row r="274" spans="1:8" ht="36">
      <c r="A274" s="31" t="s">
        <v>236</v>
      </c>
      <c r="B274" s="32" t="s">
        <v>230</v>
      </c>
      <c r="C274" s="33" t="s">
        <v>526</v>
      </c>
      <c r="D274" s="34">
        <v>519476.05</v>
      </c>
      <c r="E274" s="34">
        <v>519277.18</v>
      </c>
      <c r="F274" s="35">
        <v>198.87</v>
      </c>
      <c r="G274" s="36"/>
      <c r="H274" s="36"/>
    </row>
    <row r="275" spans="1:8" ht="24">
      <c r="A275" s="31" t="s">
        <v>234</v>
      </c>
      <c r="B275" s="32" t="s">
        <v>230</v>
      </c>
      <c r="C275" s="33" t="s">
        <v>527</v>
      </c>
      <c r="D275" s="34">
        <v>1508865</v>
      </c>
      <c r="E275" s="34">
        <v>1508864.35</v>
      </c>
      <c r="F275" s="35">
        <v>0.65</v>
      </c>
      <c r="G275" s="36"/>
      <c r="H275" s="36"/>
    </row>
    <row r="276" spans="1:8" ht="36">
      <c r="A276" s="31" t="s">
        <v>236</v>
      </c>
      <c r="B276" s="32" t="s">
        <v>230</v>
      </c>
      <c r="C276" s="33" t="s">
        <v>528</v>
      </c>
      <c r="D276" s="34">
        <v>412345</v>
      </c>
      <c r="E276" s="34">
        <v>412344.25</v>
      </c>
      <c r="F276" s="35">
        <v>0.75</v>
      </c>
      <c r="G276" s="36"/>
      <c r="H276" s="36"/>
    </row>
    <row r="277" spans="1:8" ht="15">
      <c r="A277" s="31" t="s">
        <v>231</v>
      </c>
      <c r="B277" s="32" t="s">
        <v>230</v>
      </c>
      <c r="C277" s="33" t="s">
        <v>529</v>
      </c>
      <c r="D277" s="34">
        <v>75660.64</v>
      </c>
      <c r="E277" s="34">
        <v>75660.64</v>
      </c>
      <c r="F277" s="35">
        <v>0</v>
      </c>
      <c r="G277" s="36"/>
      <c r="H277" s="36"/>
    </row>
    <row r="278" spans="1:8" ht="15">
      <c r="A278" s="31" t="s">
        <v>231</v>
      </c>
      <c r="B278" s="32" t="s">
        <v>230</v>
      </c>
      <c r="C278" s="33" t="s">
        <v>530</v>
      </c>
      <c r="D278" s="34">
        <v>10800</v>
      </c>
      <c r="E278" s="34">
        <v>10800</v>
      </c>
      <c r="F278" s="35">
        <v>0</v>
      </c>
      <c r="G278" s="36"/>
      <c r="H278" s="36"/>
    </row>
    <row r="279" spans="1:8" ht="15">
      <c r="A279" s="31" t="s">
        <v>231</v>
      </c>
      <c r="B279" s="32" t="s">
        <v>230</v>
      </c>
      <c r="C279" s="33" t="s">
        <v>531</v>
      </c>
      <c r="D279" s="34">
        <v>345568.88</v>
      </c>
      <c r="E279" s="34">
        <v>345568.88</v>
      </c>
      <c r="F279" s="35">
        <v>0</v>
      </c>
      <c r="G279" s="36"/>
      <c r="H279" s="36"/>
    </row>
    <row r="280" spans="1:8" ht="24">
      <c r="A280" s="31" t="s">
        <v>234</v>
      </c>
      <c r="B280" s="32" t="s">
        <v>230</v>
      </c>
      <c r="C280" s="33" t="s">
        <v>532</v>
      </c>
      <c r="D280" s="34">
        <v>1207614.76</v>
      </c>
      <c r="E280" s="34">
        <v>1207614.76</v>
      </c>
      <c r="F280" s="35">
        <v>0</v>
      </c>
      <c r="G280" s="36"/>
      <c r="H280" s="36"/>
    </row>
    <row r="281" spans="1:8" ht="36">
      <c r="A281" s="31" t="s">
        <v>236</v>
      </c>
      <c r="B281" s="32" t="s">
        <v>230</v>
      </c>
      <c r="C281" s="33" t="s">
        <v>533</v>
      </c>
      <c r="D281" s="34">
        <v>361403.31</v>
      </c>
      <c r="E281" s="34">
        <v>355028.91</v>
      </c>
      <c r="F281" s="35">
        <v>6374.4</v>
      </c>
      <c r="G281" s="36"/>
      <c r="H281" s="36"/>
    </row>
    <row r="282" spans="1:8" ht="24">
      <c r="A282" s="31" t="s">
        <v>241</v>
      </c>
      <c r="B282" s="32" t="s">
        <v>230</v>
      </c>
      <c r="C282" s="33" t="s">
        <v>534</v>
      </c>
      <c r="D282" s="34">
        <v>73341.5</v>
      </c>
      <c r="E282" s="34">
        <v>73341.5</v>
      </c>
      <c r="F282" s="35">
        <v>0</v>
      </c>
      <c r="G282" s="36"/>
      <c r="H282" s="36"/>
    </row>
    <row r="283" spans="1:8" ht="48">
      <c r="A283" s="31" t="s">
        <v>535</v>
      </c>
      <c r="B283" s="32" t="s">
        <v>230</v>
      </c>
      <c r="C283" s="33" t="s">
        <v>536</v>
      </c>
      <c r="D283" s="34">
        <v>228000</v>
      </c>
      <c r="E283" s="34">
        <v>220000</v>
      </c>
      <c r="F283" s="35">
        <v>8000</v>
      </c>
      <c r="G283" s="36"/>
      <c r="H283" s="36"/>
    </row>
    <row r="284" spans="1:8" ht="15">
      <c r="A284" s="25" t="s">
        <v>537</v>
      </c>
      <c r="B284" s="26" t="s">
        <v>538</v>
      </c>
      <c r="C284" s="27" t="s">
        <v>30</v>
      </c>
      <c r="D284" s="28">
        <v>-91824968.95</v>
      </c>
      <c r="E284" s="28">
        <v>-5647145.49</v>
      </c>
      <c r="F284" s="29">
        <v>0</v>
      </c>
      <c r="G284" s="30"/>
      <c r="H284" s="30"/>
    </row>
    <row r="285" spans="1:8" ht="9" customHeight="1">
      <c r="A285" s="37"/>
      <c r="B285" s="38"/>
      <c r="C285" s="38"/>
      <c r="D285" s="38"/>
      <c r="E285" s="38"/>
      <c r="F285" s="38"/>
      <c r="G285" s="37"/>
      <c r="H285" s="37"/>
    </row>
    <row r="286" spans="1:8" ht="33.75" customHeight="1">
      <c r="A286" s="61"/>
      <c r="B286" s="62"/>
      <c r="C286" s="62"/>
      <c r="D286" s="62"/>
      <c r="E286" s="62"/>
      <c r="F286" s="62"/>
      <c r="G286" s="39"/>
      <c r="H286" s="37"/>
    </row>
  </sheetData>
  <sheetProtection/>
  <mergeCells count="9">
    <mergeCell ref="G3:G4"/>
    <mergeCell ref="A286:F286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1968503937007874" right="0.1968503937007874" top="0.5905511811023623" bottom="0.5905511811023623" header="0.3937007874015748" footer="0.5118110236220472"/>
  <pageSetup fitToHeight="1000" horizontalDpi="600" verticalDpi="600" orientation="portrait" paperSize="9" scale="75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SheetLayoutView="100" workbookViewId="0" topLeftCell="A1">
      <selection activeCell="F7" sqref="F7"/>
    </sheetView>
  </sheetViews>
  <sheetFormatPr defaultColWidth="9.140625" defaultRowHeight="15"/>
  <cols>
    <col min="1" max="1" width="45.57421875" style="1" customWidth="1"/>
    <col min="2" max="2" width="7.7109375" style="1" customWidth="1"/>
    <col min="3" max="3" width="22.7109375" style="1" customWidth="1"/>
    <col min="4" max="4" width="16.57421875" style="1" customWidth="1"/>
    <col min="5" max="5" width="16.00390625" style="1" customWidth="1"/>
    <col min="6" max="6" width="14.00390625" style="1" customWidth="1"/>
    <col min="7" max="7" width="20.7109375" style="1" customWidth="1"/>
    <col min="8" max="16384" width="9.140625" style="1" customWidth="1"/>
  </cols>
  <sheetData>
    <row r="1" spans="1:7" ht="15" customHeight="1">
      <c r="A1" s="57" t="s">
        <v>539</v>
      </c>
      <c r="B1" s="58"/>
      <c r="C1" s="58"/>
      <c r="D1" s="58"/>
      <c r="E1" s="58"/>
      <c r="F1" s="58"/>
      <c r="G1" s="3"/>
    </row>
    <row r="2" spans="1:7" ht="9" customHeight="1">
      <c r="A2" s="40"/>
      <c r="B2" s="40"/>
      <c r="C2" s="40"/>
      <c r="D2" s="9"/>
      <c r="E2" s="9"/>
      <c r="F2" s="41" t="s">
        <v>540</v>
      </c>
      <c r="G2" s="8"/>
    </row>
    <row r="3" spans="1:7" ht="27" customHeight="1">
      <c r="A3" s="73" t="s">
        <v>22</v>
      </c>
      <c r="B3" s="75" t="s">
        <v>23</v>
      </c>
      <c r="C3" s="75" t="s">
        <v>541</v>
      </c>
      <c r="D3" s="77" t="s">
        <v>25</v>
      </c>
      <c r="E3" s="77" t="s">
        <v>26</v>
      </c>
      <c r="F3" s="77" t="s">
        <v>27</v>
      </c>
      <c r="G3" s="9"/>
    </row>
    <row r="4" spans="1:7" ht="45" customHeight="1">
      <c r="A4" s="74"/>
      <c r="B4" s="76"/>
      <c r="C4" s="76"/>
      <c r="D4" s="78"/>
      <c r="E4" s="78"/>
      <c r="F4" s="78"/>
      <c r="G4" s="22"/>
    </row>
    <row r="5" spans="1:7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ht="15">
      <c r="A6" s="25" t="s">
        <v>542</v>
      </c>
      <c r="B6" s="26" t="s">
        <v>543</v>
      </c>
      <c r="C6" s="27" t="s">
        <v>30</v>
      </c>
      <c r="D6" s="28">
        <f>D9</f>
        <v>91824968.95</v>
      </c>
      <c r="E6" s="28">
        <v>5647145.49</v>
      </c>
      <c r="F6" s="29">
        <f>F9</f>
        <v>86177823.46000001</v>
      </c>
      <c r="G6" s="30"/>
    </row>
    <row r="7" spans="1:7" ht="36">
      <c r="A7" s="25" t="s">
        <v>544</v>
      </c>
      <c r="B7" s="26" t="s">
        <v>545</v>
      </c>
      <c r="C7" s="27" t="s">
        <v>30</v>
      </c>
      <c r="D7" s="28">
        <v>0</v>
      </c>
      <c r="E7" s="28">
        <v>0</v>
      </c>
      <c r="F7" s="29">
        <v>0</v>
      </c>
      <c r="G7" s="30"/>
    </row>
    <row r="8" spans="1:7" ht="24">
      <c r="A8" s="25" t="s">
        <v>546</v>
      </c>
      <c r="B8" s="26" t="s">
        <v>547</v>
      </c>
      <c r="C8" s="27" t="s">
        <v>30</v>
      </c>
      <c r="D8" s="28">
        <v>0</v>
      </c>
      <c r="E8" s="28">
        <v>0</v>
      </c>
      <c r="F8" s="29">
        <v>0</v>
      </c>
      <c r="G8" s="30"/>
    </row>
    <row r="9" spans="1:7" ht="15">
      <c r="A9" s="25" t="s">
        <v>548</v>
      </c>
      <c r="B9" s="26" t="s">
        <v>549</v>
      </c>
      <c r="C9" s="27"/>
      <c r="D9" s="28">
        <v>91824968.95</v>
      </c>
      <c r="E9" s="28">
        <v>5647145.49</v>
      </c>
      <c r="F9" s="29">
        <f>D9-E9</f>
        <v>86177823.46000001</v>
      </c>
      <c r="G9" s="30"/>
    </row>
    <row r="10" spans="1:7" ht="15">
      <c r="A10" s="25" t="s">
        <v>550</v>
      </c>
      <c r="B10" s="26" t="s">
        <v>551</v>
      </c>
      <c r="C10" s="48" t="s">
        <v>559</v>
      </c>
      <c r="D10" s="28">
        <v>-2139871438.71</v>
      </c>
      <c r="E10" s="28">
        <v>-2156688156.79</v>
      </c>
      <c r="F10" s="29">
        <v>0</v>
      </c>
      <c r="G10" s="30"/>
    </row>
    <row r="11" spans="1:7" ht="15">
      <c r="A11" s="25" t="s">
        <v>557</v>
      </c>
      <c r="B11" s="32" t="s">
        <v>551</v>
      </c>
      <c r="C11" s="48" t="s">
        <v>552</v>
      </c>
      <c r="D11" s="34">
        <v>-2139871438.71</v>
      </c>
      <c r="E11" s="34">
        <v>-2156688156.79</v>
      </c>
      <c r="F11" s="35">
        <v>0</v>
      </c>
      <c r="G11" s="36"/>
    </row>
    <row r="12" spans="1:7" ht="15">
      <c r="A12" s="25" t="s">
        <v>553</v>
      </c>
      <c r="B12" s="26" t="s">
        <v>554</v>
      </c>
      <c r="C12" s="48" t="s">
        <v>560</v>
      </c>
      <c r="D12" s="28">
        <v>2240850049.84</v>
      </c>
      <c r="E12" s="28">
        <v>2162335302.28</v>
      </c>
      <c r="F12" s="29">
        <v>0</v>
      </c>
      <c r="G12" s="30"/>
    </row>
    <row r="13" spans="1:7" ht="15">
      <c r="A13" s="25" t="s">
        <v>558</v>
      </c>
      <c r="B13" s="32" t="s">
        <v>554</v>
      </c>
      <c r="C13" s="49" t="s">
        <v>555</v>
      </c>
      <c r="D13" s="34">
        <v>2240850049.84</v>
      </c>
      <c r="E13" s="34">
        <v>2162335302.28</v>
      </c>
      <c r="F13" s="35">
        <v>0</v>
      </c>
      <c r="G13" s="36"/>
    </row>
    <row r="14" spans="1:7" ht="12" customHeight="1">
      <c r="A14" s="37"/>
      <c r="B14" s="38"/>
      <c r="C14" s="38"/>
      <c r="D14" s="38"/>
      <c r="E14" s="38"/>
      <c r="F14" s="38"/>
      <c r="G14" s="37"/>
    </row>
    <row r="15" spans="1:7" ht="62.25" customHeight="1">
      <c r="A15" s="61" t="s">
        <v>556</v>
      </c>
      <c r="B15" s="62"/>
      <c r="C15" s="62"/>
      <c r="D15" s="62"/>
      <c r="E15" s="62"/>
      <c r="F15" s="62"/>
      <c r="G15" s="39"/>
    </row>
    <row r="16" ht="15">
      <c r="A16" s="47">
        <v>44211</v>
      </c>
    </row>
  </sheetData>
  <sheetProtection/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1968503937007874" right="0.1968503937007874" top="0.5905511811023623" bottom="0.5905511811023623" header="0.3937007874015748" footer="0.5118110236220472"/>
  <pageSetup fitToHeight="1000" horizontalDpi="600" verticalDpi="600" orientation="portrait" paperSize="9" scale="75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Елисеенко Татьяна Витальевна</dc:creator>
  <cp:keywords/>
  <dc:description/>
  <cp:lastModifiedBy>etv</cp:lastModifiedBy>
  <cp:lastPrinted>2021-01-15T04:08:24Z</cp:lastPrinted>
  <dcterms:created xsi:type="dcterms:W3CDTF">2021-01-15T03:58:50Z</dcterms:created>
  <dcterms:modified xsi:type="dcterms:W3CDTF">2021-02-03T03:30:47Z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бюджета(2).xlsx</vt:lpwstr>
  </property>
  <property fmtid="{D5CDD505-2E9C-101B-9397-08002B2CF9AE}" pid="3" name="Название отчета">
    <vt:lpwstr>(0503117) Отчет об исполнении бюджета(2).xlsx</vt:lpwstr>
  </property>
  <property fmtid="{D5CDD505-2E9C-101B-9397-08002B2CF9AE}" pid="4" name="Версия клиента">
    <vt:lpwstr>20.2.13.12302 (.NET 4.7.2)</vt:lpwstr>
  </property>
  <property fmtid="{D5CDD505-2E9C-101B-9397-08002B2CF9AE}" pid="5" name="Версия базы">
    <vt:lpwstr>20.2.2842.31977852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bks_2020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